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CONTAR Y SUMAR SI\"/>
    </mc:Choice>
  </mc:AlternateContent>
  <bookViews>
    <workbookView xWindow="0" yWindow="0" windowWidth="28800" windowHeight="12330"/>
  </bookViews>
  <sheets>
    <sheet name="Hoja1" sheetId="4" r:id="rId1"/>
    <sheet name="Hoja2" sheetId="5" r:id="rId2"/>
    <sheet name="EJERCICIO Nº1" sheetId="1" r:id="rId3"/>
    <sheet name="EJERCICIO Nº2" sheetId="2" r:id="rId4"/>
  </sheets>
  <calcPr calcId="162913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5" i="2"/>
  <c r="G5" i="1"/>
  <c r="G6" i="1"/>
  <c r="G7" i="1"/>
  <c r="G8" i="1"/>
  <c r="G9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<sst xmlns="http://schemas.openxmlformats.org/spreadsheetml/2006/main" count="93" uniqueCount="73">
  <si>
    <t>Nº</t>
  </si>
  <si>
    <t>APELLIDOS Y NOMBRES</t>
  </si>
  <si>
    <t>PROMEDIO</t>
  </si>
  <si>
    <t>REGISTRO DE NOTAS</t>
  </si>
  <si>
    <t>¿Cuánto es la suma de los aprobados en el promedio?</t>
  </si>
  <si>
    <t>¿Cuántos aprobados hay en el promedio</t>
  </si>
  <si>
    <t>OPERACIONES CON LA FUNCION CONTAR.SI</t>
  </si>
  <si>
    <t>OPERACIONES CON LA FUNCION SUMAR.SI</t>
  </si>
  <si>
    <t>RESULTADO</t>
  </si>
  <si>
    <t>AÑOS DE SERVICIO</t>
  </si>
  <si>
    <t>HABER BASICO</t>
  </si>
  <si>
    <t>HIJOS</t>
  </si>
  <si>
    <t>AFP</t>
  </si>
  <si>
    <t>NETO A PAGAR</t>
  </si>
  <si>
    <t>CANDIA VIDAL, Josselyn</t>
  </si>
  <si>
    <t>ARREDONDO JUSTINIANO, Carlos</t>
  </si>
  <si>
    <t>BAZÁN POZO, José</t>
  </si>
  <si>
    <t>BELTRAN MATTA, Yordan</t>
  </si>
  <si>
    <t>CAMPOS VARA, Esmit</t>
  </si>
  <si>
    <t>CASTRO DE LA CRUZ, Jack</t>
  </si>
  <si>
    <t>COSTILLA HERRERA, Hector</t>
  </si>
  <si>
    <t>CRUZ AGUIRRE, Roland</t>
  </si>
  <si>
    <t>DIAZ CAMONES, Luis</t>
  </si>
  <si>
    <t>EGUIA SALDARRIAGA, Mishelle</t>
  </si>
  <si>
    <t>PLANILLA DE REMUNERACIONES</t>
  </si>
  <si>
    <t>SEGURO SOCIAL</t>
  </si>
  <si>
    <t>INTEGRA</t>
  </si>
  <si>
    <t>HORIZONTE</t>
  </si>
  <si>
    <t>¿Cuántas personas tienen 19 años de servicio?</t>
  </si>
  <si>
    <t>¿Cuántos no tienen hijos?</t>
  </si>
  <si>
    <t>¿Cuántas personas tienen mas de 19 años de servicio?</t>
  </si>
  <si>
    <t>¿Cuánto suman los anos de servicio iguales a 19?</t>
  </si>
  <si>
    <t>¿Cuánto suman los haberes basicos de los contratados?</t>
  </si>
  <si>
    <t>¿Cuánto suman los neto a pagar de los que estan solo en la AFP Integra?</t>
  </si>
  <si>
    <t>¿Cuánto suman las netos a pagar de los contratados?</t>
  </si>
  <si>
    <t>¿Cuánto suman los netos a pagar de los que no tiene hijos?</t>
  </si>
  <si>
    <t>¿Cuantos empleados hay en la empresa?</t>
  </si>
  <si>
    <t>SANCHEZ LAPA, Klisman</t>
  </si>
  <si>
    <t>PALOMAR CRISPÍN, Martín</t>
  </si>
  <si>
    <t>IBERICO BELTRAN, Hector</t>
  </si>
  <si>
    <t>PEREIRA RUCANA, Miriam Iris</t>
  </si>
  <si>
    <t>GIMENES BEDOYA, Estefania</t>
  </si>
  <si>
    <t>MANCHALITO MIÑANO, Alexander</t>
  </si>
  <si>
    <t>PINTO CALDERON, Virginia</t>
  </si>
  <si>
    <t>PELAES ORTIZ, Patricia</t>
  </si>
  <si>
    <t>VENTURA RIVEROS, Henrry</t>
  </si>
  <si>
    <t>MATEMÁTICA</t>
  </si>
  <si>
    <t>LENGUAJE</t>
  </si>
  <si>
    <t>¿Cuántas notas son iguales a 05 en el curso de Matemática?</t>
  </si>
  <si>
    <t>¿Cuántas notas son iguales a 16 en el curso deLenguaje?</t>
  </si>
  <si>
    <t>HISTORIA</t>
  </si>
  <si>
    <t>¿Cuántas notas son mayores a 15 en el curso de Historia?</t>
  </si>
  <si>
    <t>¿Cuántos notas son menores a 8 en el curso de Historia?</t>
  </si>
  <si>
    <t>¿Cuánto es la suma  de todas las notas que tienen  6 en el curso de Matemática?</t>
  </si>
  <si>
    <t>¿Cuánto es la suma de todas las notas mayores a 8 en el curso de Lenguaje?</t>
  </si>
  <si>
    <t>¿Cuánto es la suma de todas las notas menores que 15 en Historia?</t>
  </si>
  <si>
    <t>TERRONES GUTIERREZ, Bherta</t>
  </si>
  <si>
    <t>CONTAR.SI Y SUMAR.SI</t>
  </si>
  <si>
    <t>CARGO</t>
  </si>
  <si>
    <t>CONTADOR</t>
  </si>
  <si>
    <t>INFORMATICA</t>
  </si>
  <si>
    <t>ADMINISTRADOR</t>
  </si>
  <si>
    <t>SECRETARIA</t>
  </si>
  <si>
    <t>Cuantos administradores tienen un sueldo mayor a 1500</t>
  </si>
  <si>
    <t>Resultado</t>
  </si>
  <si>
    <r>
      <t>CONTAR.SI</t>
    </r>
    <r>
      <rPr>
        <sz val="33"/>
        <color rgb="FFFF0000"/>
        <rFont val="Arial"/>
        <family val="2"/>
      </rPr>
      <t>(</t>
    </r>
    <r>
      <rPr>
        <sz val="33"/>
        <color theme="8" tint="-0.249977111117893"/>
        <rFont val="Arial"/>
        <family val="2"/>
      </rPr>
      <t>Rango;Criterio</t>
    </r>
    <r>
      <rPr>
        <sz val="33"/>
        <color rgb="FFFF0000"/>
        <rFont val="Arial"/>
        <family val="2"/>
      </rPr>
      <t>)</t>
    </r>
  </si>
  <si>
    <r>
      <rPr>
        <sz val="30"/>
        <rFont val="Arial"/>
        <family val="2"/>
      </rPr>
      <t>CONTAR.SI.CONJUNTO</t>
    </r>
    <r>
      <rPr>
        <sz val="30"/>
        <color rgb="FFFF0000"/>
        <rFont val="Arial"/>
        <family val="2"/>
      </rPr>
      <t>(</t>
    </r>
    <r>
      <rPr>
        <sz val="30"/>
        <color theme="8" tint="-0.249977111117893"/>
        <rFont val="Arial"/>
        <family val="2"/>
      </rPr>
      <t>Rango1;Criterio1;Rango2;Crite</t>
    </r>
    <r>
      <rPr>
        <sz val="33"/>
        <color theme="8" tint="-0.249977111117893"/>
        <rFont val="Arial"/>
        <family val="2"/>
      </rPr>
      <t>rio2</t>
    </r>
    <r>
      <rPr>
        <sz val="33"/>
        <color rgb="FFFF0000"/>
        <rFont val="Arial"/>
        <family val="2"/>
      </rPr>
      <t>)</t>
    </r>
  </si>
  <si>
    <r>
      <t>SUMAR.SI</t>
    </r>
    <r>
      <rPr>
        <sz val="33"/>
        <color rgb="FFFF0000"/>
        <rFont val="Arial"/>
        <family val="2"/>
      </rPr>
      <t>(</t>
    </r>
    <r>
      <rPr>
        <sz val="33"/>
        <color theme="8" tint="-0.249977111117893"/>
        <rFont val="Arial"/>
        <family val="2"/>
      </rPr>
      <t>rango;criterio</t>
    </r>
    <r>
      <rPr>
        <sz val="33"/>
        <color rgb="FFFF0000"/>
        <rFont val="Arial"/>
        <family val="2"/>
      </rPr>
      <t>)</t>
    </r>
  </si>
  <si>
    <r>
      <rPr>
        <sz val="30"/>
        <rFont val="Arial"/>
        <family val="2"/>
      </rPr>
      <t>SUMAR.SI.CONJUNTO</t>
    </r>
    <r>
      <rPr>
        <sz val="30"/>
        <color rgb="FFFF0000"/>
        <rFont val="Arial"/>
        <family val="2"/>
      </rPr>
      <t>(</t>
    </r>
    <r>
      <rPr>
        <sz val="30"/>
        <color theme="8" tint="-0.249977111117893"/>
        <rFont val="Arial"/>
        <family val="2"/>
      </rPr>
      <t>Rango1;Criterio1;Rango2;Criteri</t>
    </r>
    <r>
      <rPr>
        <sz val="33"/>
        <color theme="8" tint="-0.249977111117893"/>
        <rFont val="Arial"/>
        <family val="2"/>
      </rPr>
      <t>o2</t>
    </r>
    <r>
      <rPr>
        <sz val="33"/>
        <color rgb="FFFF0000"/>
        <rFont val="Arial"/>
        <family val="2"/>
      </rPr>
      <t>)</t>
    </r>
  </si>
  <si>
    <t>Cuantos contadores ganan mas de 1500 y tienen mas de 1 hijo y la AFP es igual a INTEGRA</t>
  </si>
  <si>
    <t>Cuanto suman los netos de los administradores con mas de un hijo</t>
  </si>
  <si>
    <t>Contar.Si y Sumar.si con mas de 1 criterio</t>
  </si>
  <si>
    <t>Cuanto suman los netos de los contadores que ganan mas de 1500 y tienen mas de 1 hijo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</si>
</sst>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</font>
    <font>
      <b/>
      <sz val="9"/>
      <name val="Arial Narrow"/>
      <family val="2"/>
    </font>
    <font>
      <b/>
      <sz val="14"/>
      <color theme="1" tint="4.9989318521683403E-2"/>
      <name val="Arial"/>
      <family val="2"/>
    </font>
    <font>
      <sz val="10"/>
      <name val="Arial"/>
      <family val="2"/>
    </font>
    <font>
      <b/>
      <sz val="9"/>
      <color theme="1" tint="4.9989318521683403E-2"/>
      <name val="Arial"/>
      <family val="2"/>
    </font>
    <font>
      <sz val="9"/>
      <name val="Arial"/>
      <family val="2"/>
    </font>
    <font>
      <b/>
      <sz val="72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sz val="36"/>
      <name val="Arial"/>
      <family val="2"/>
    </font>
    <font>
      <sz val="33"/>
      <name val="Arial"/>
      <family val="2"/>
    </font>
    <font>
      <sz val="30"/>
      <name val="Arial"/>
      <family val="2"/>
    </font>
    <font>
      <sz val="33"/>
      <color rgb="FFFF0000"/>
      <name val="Arial"/>
      <family val="2"/>
    </font>
    <font>
      <sz val="33"/>
      <color theme="8" tint="-0.249977111117893"/>
      <name val="Arial"/>
      <family val="2"/>
    </font>
    <font>
      <sz val="30"/>
      <color theme="8" tint="-0.249977111117893"/>
      <name val="Arial"/>
      <family val="2"/>
    </font>
    <font>
      <sz val="3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Alignment="1">
      <alignment horizontal="center" vertical="center" wrapText="1"/>
    </xf>
    <xf numFmtId="0" fontId="4" fillId="2" borderId="2" xfId="0" applyFont="1" applyFill="1" applyBorder="1" applyAlignment="1"/>
    <xf numFmtId="0" fontId="3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shrinkToFit="1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shrinkToFi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0" fillId="6" borderId="0" xfId="0" applyFill="1"/>
    <xf numFmtId="0" fontId="7" fillId="5" borderId="2" xfId="0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0" fontId="9" fillId="0" borderId="0" xfId="0" applyFont="1"/>
    <xf numFmtId="0" fontId="12" fillId="5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shrinkToFit="1"/>
    </xf>
    <xf numFmtId="0" fontId="5" fillId="5" borderId="18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14" fillId="6" borderId="23" xfId="0" applyNumberFormat="1" applyFont="1" applyFill="1" applyBorder="1" applyAlignment="1">
      <alignment horizontal="center" vertical="center"/>
    </xf>
    <xf numFmtId="0" fontId="14" fillId="6" borderId="24" xfId="0" applyNumberFormat="1" applyFont="1" applyFill="1" applyBorder="1" applyAlignment="1">
      <alignment horizontal="center" vertical="center"/>
    </xf>
    <xf numFmtId="0" fontId="14" fillId="6" borderId="25" xfId="0" applyNumberFormat="1" applyFont="1" applyFill="1" applyBorder="1" applyAlignment="1">
      <alignment horizontal="center" vertical="center"/>
    </xf>
    <xf numFmtId="0" fontId="14" fillId="6" borderId="26" xfId="0" applyNumberFormat="1" applyFont="1" applyFill="1" applyBorder="1" applyAlignment="1">
      <alignment horizontal="center" vertical="center"/>
    </xf>
    <xf numFmtId="0" fontId="14" fillId="6" borderId="27" xfId="0" applyNumberFormat="1" applyFont="1" applyFill="1" applyBorder="1" applyAlignment="1">
      <alignment horizontal="center" vertical="center"/>
    </xf>
    <xf numFmtId="0" fontId="14" fillId="6" borderId="28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5" fillId="6" borderId="0" xfId="0" applyFont="1" applyFill="1"/>
    <xf numFmtId="0" fontId="0" fillId="0" borderId="2" xfId="0" applyBorder="1"/>
    <xf numFmtId="0" fontId="0" fillId="0" borderId="2" xfId="0" applyFill="1" applyBorder="1" applyAlignment="1">
      <alignment horizontal="left"/>
    </xf>
    <xf numFmtId="0" fontId="9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294409</xdr:colOff>
      <xdr:row>0</xdr:row>
      <xdr:rowOff>129886</xdr:rowOff>
    </xdr:from>
    <xdr:to>
      <xdr:col>12</xdr:col>
      <xdr:colOff>727363</xdr:colOff>
      <xdr:row>10</xdr:row>
      <xdr:rowOff>129887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77" t="29593" r="25154" b="28758"/>
        <a:stretch/>
      </xdr:blipFill>
      <xdr:spPr>
        <a:xfrm>
          <a:off x="6390409" y="129886"/>
          <a:ext cx="3480954" cy="1645228"/>
        </a:xfrm>
        <a:prstGeom prst="rect">
          <a:avLst/>
        </a:prstGeom>
      </xdr:spPr>
    </xdr:pic>
    <xdr:clientData/>
  </xdr:twoCellAnchor>
  <xdr:twoCellAnchor editAs="oneCell">
    <xdr:from>
      <xdr:col>0</xdr:col>
      <xdr:colOff>138546</xdr:colOff>
      <xdr:row>10</xdr:row>
      <xdr:rowOff>69273</xdr:rowOff>
    </xdr:from>
    <xdr:to>
      <xdr:col>5</xdr:col>
      <xdr:colOff>675410</xdr:colOff>
      <xdr:row>17</xdr:row>
      <xdr:rowOff>4330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6" y="1714500"/>
          <a:ext cx="4346864" cy="1086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abSelected="1" zoomScale="110" zoomScaleNormal="110" workbookViewId="0">
      <selection activeCell="A12" sqref="A12:W30"/>
    </sheetView>
  </sheetViews>
  <sheetFormatPr baseColWidth="10" defaultRowHeight="12.75" x14ac:dyDescent="0.2"/>
  <sheetData>
    <row r="1" spans="1:23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3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3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3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3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3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3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3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3" x14ac:dyDescent="0.2">
      <c r="A12" s="23" t="s">
        <v>57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3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</sheetData>
  <mergeCells count="1">
    <mergeCell ref="A12:W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showGridLines="0" zoomScale="160" zoomScaleNormal="160" workbookViewId="0">
      <selection activeCell="E6" sqref="E6"/>
    </sheetView>
  </sheetViews>
  <sheetFormatPr baseColWidth="10" defaultRowHeight="12.75" x14ac:dyDescent="0.2"/>
  <cols>
    <col min="1" max="1" width="5.5703125" customWidth="1"/>
  </cols>
  <sheetData>
    <row r="1" spans="1:29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9" ht="44.25" x14ac:dyDescent="0.55000000000000004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19"/>
      <c r="M2" s="19"/>
      <c r="N2" s="19"/>
      <c r="O2" s="19"/>
    </row>
    <row r="3" spans="1:29" ht="44.25" x14ac:dyDescent="0.55000000000000004">
      <c r="A3" s="67"/>
      <c r="B3" s="68" t="s">
        <v>65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29" ht="44.25" x14ac:dyDescent="0.55000000000000004">
      <c r="A4" s="67"/>
      <c r="B4" s="68" t="s">
        <v>66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ht="44.25" x14ac:dyDescent="0.55000000000000004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ht="44.25" x14ac:dyDescent="0.55000000000000004">
      <c r="A6" s="67"/>
      <c r="B6" s="68" t="s">
        <v>67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ht="44.25" x14ac:dyDescent="0.55000000000000004">
      <c r="A7" s="67"/>
      <c r="B7" s="68" t="s">
        <v>68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ht="44.25" x14ac:dyDescent="0.55000000000000004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19"/>
      <c r="M8" s="19"/>
      <c r="N8" s="19"/>
      <c r="O8" s="19"/>
    </row>
    <row r="9" spans="1:29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29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29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G26"/>
  <sheetViews>
    <sheetView zoomScale="140" zoomScaleNormal="140" workbookViewId="0">
      <selection activeCell="G16" sqref="G16"/>
    </sheetView>
  </sheetViews>
  <sheetFormatPr baseColWidth="10" defaultRowHeight="12.75" x14ac:dyDescent="0.2"/>
  <cols>
    <col min="1" max="1" width="3" customWidth="1"/>
    <col min="2" max="2" width="3.42578125" customWidth="1"/>
    <col min="3" max="3" width="34.85546875" customWidth="1"/>
    <col min="4" max="4" width="21.5703125" customWidth="1"/>
    <col min="5" max="5" width="15" customWidth="1"/>
    <col min="6" max="6" width="14.42578125" customWidth="1"/>
    <col min="7" max="7" width="12.42578125" customWidth="1"/>
  </cols>
  <sheetData>
    <row r="1" spans="2:7" ht="12.75" customHeight="1" thickBot="1" x14ac:dyDescent="0.25"/>
    <row r="2" spans="2:7" ht="24" customHeight="1" thickBot="1" x14ac:dyDescent="0.25">
      <c r="B2" s="32" t="s">
        <v>3</v>
      </c>
      <c r="C2" s="33"/>
      <c r="D2" s="33"/>
      <c r="E2" s="33"/>
      <c r="F2" s="33"/>
      <c r="G2" s="34"/>
    </row>
    <row r="3" spans="2:7" ht="20.25" customHeight="1" x14ac:dyDescent="0.2">
      <c r="B3" s="3" t="s">
        <v>0</v>
      </c>
      <c r="C3" s="4" t="s">
        <v>1</v>
      </c>
      <c r="D3" s="4" t="s">
        <v>46</v>
      </c>
      <c r="E3" s="4" t="s">
        <v>47</v>
      </c>
      <c r="F3" s="4" t="s">
        <v>50</v>
      </c>
      <c r="G3" s="5" t="s">
        <v>2</v>
      </c>
    </row>
    <row r="4" spans="2:7" x14ac:dyDescent="0.2">
      <c r="B4" s="6">
        <v>1</v>
      </c>
      <c r="C4" s="7" t="s">
        <v>56</v>
      </c>
      <c r="D4" s="8">
        <v>14</v>
      </c>
      <c r="E4" s="8">
        <v>16</v>
      </c>
      <c r="F4" s="8">
        <v>14</v>
      </c>
      <c r="G4" s="9">
        <f>AVERAGE(D4:F4)</f>
        <v>14.666666666666666</v>
      </c>
    </row>
    <row r="5" spans="2:7" x14ac:dyDescent="0.2">
      <c r="B5" s="6">
        <v>2</v>
      </c>
      <c r="C5" s="7" t="s">
        <v>37</v>
      </c>
      <c r="D5" s="8">
        <v>5</v>
      </c>
      <c r="E5" s="8">
        <v>9</v>
      </c>
      <c r="F5" s="8">
        <v>8</v>
      </c>
      <c r="G5" s="9">
        <f t="shared" ref="G5:G13" si="0">AVERAGE(D5:F5)</f>
        <v>7.333333333333333</v>
      </c>
    </row>
    <row r="6" spans="2:7" x14ac:dyDescent="0.2">
      <c r="B6" s="6">
        <v>3</v>
      </c>
      <c r="C6" s="7" t="s">
        <v>38</v>
      </c>
      <c r="D6" s="8">
        <v>5</v>
      </c>
      <c r="E6" s="8">
        <v>18</v>
      </c>
      <c r="F6" s="8">
        <v>17</v>
      </c>
      <c r="G6" s="9">
        <f t="shared" si="0"/>
        <v>13.333333333333334</v>
      </c>
    </row>
    <row r="7" spans="2:7" x14ac:dyDescent="0.2">
      <c r="B7" s="6">
        <v>4</v>
      </c>
      <c r="C7" s="7" t="s">
        <v>39</v>
      </c>
      <c r="D7" s="8">
        <v>10</v>
      </c>
      <c r="E7" s="8">
        <v>5</v>
      </c>
      <c r="F7" s="8">
        <v>8</v>
      </c>
      <c r="G7" s="9">
        <f t="shared" si="0"/>
        <v>7.666666666666667</v>
      </c>
    </row>
    <row r="8" spans="2:7" x14ac:dyDescent="0.2">
      <c r="B8" s="6">
        <v>5</v>
      </c>
      <c r="C8" s="7" t="s">
        <v>40</v>
      </c>
      <c r="D8" s="8">
        <v>16</v>
      </c>
      <c r="E8" s="8">
        <v>16</v>
      </c>
      <c r="F8" s="8">
        <v>19</v>
      </c>
      <c r="G8" s="9">
        <f t="shared" si="0"/>
        <v>17</v>
      </c>
    </row>
    <row r="9" spans="2:7" x14ac:dyDescent="0.2">
      <c r="B9" s="6">
        <v>6</v>
      </c>
      <c r="C9" s="7" t="s">
        <v>41</v>
      </c>
      <c r="D9" s="8">
        <v>19</v>
      </c>
      <c r="E9" s="8">
        <v>16</v>
      </c>
      <c r="F9" s="8">
        <v>15</v>
      </c>
      <c r="G9" s="9">
        <f t="shared" si="0"/>
        <v>16.666666666666668</v>
      </c>
    </row>
    <row r="10" spans="2:7" x14ac:dyDescent="0.2">
      <c r="B10" s="6">
        <v>7</v>
      </c>
      <c r="C10" s="7" t="s">
        <v>42</v>
      </c>
      <c r="D10" s="8">
        <v>20</v>
      </c>
      <c r="E10" s="8">
        <v>18</v>
      </c>
      <c r="F10" s="8">
        <v>14</v>
      </c>
      <c r="G10" s="9">
        <f t="shared" si="0"/>
        <v>17.333333333333332</v>
      </c>
    </row>
    <row r="11" spans="2:7" x14ac:dyDescent="0.2">
      <c r="B11" s="6">
        <v>8</v>
      </c>
      <c r="C11" s="7" t="s">
        <v>43</v>
      </c>
      <c r="D11" s="8">
        <v>14</v>
      </c>
      <c r="E11" s="8">
        <v>17</v>
      </c>
      <c r="F11" s="8">
        <v>16</v>
      </c>
      <c r="G11" s="9">
        <f t="shared" si="0"/>
        <v>15.666666666666666</v>
      </c>
    </row>
    <row r="12" spans="2:7" x14ac:dyDescent="0.2">
      <c r="B12" s="6">
        <v>9</v>
      </c>
      <c r="C12" s="7" t="s">
        <v>44</v>
      </c>
      <c r="D12" s="8">
        <v>18</v>
      </c>
      <c r="E12" s="8">
        <v>16</v>
      </c>
      <c r="F12" s="8">
        <v>19</v>
      </c>
      <c r="G12" s="9">
        <f t="shared" si="0"/>
        <v>17.666666666666668</v>
      </c>
    </row>
    <row r="13" spans="2:7" ht="13.5" thickBot="1" x14ac:dyDescent="0.25">
      <c r="B13" s="10">
        <v>10</v>
      </c>
      <c r="C13" s="11" t="s">
        <v>45</v>
      </c>
      <c r="D13" s="12">
        <v>5</v>
      </c>
      <c r="E13" s="12">
        <v>15</v>
      </c>
      <c r="F13" s="12">
        <v>8</v>
      </c>
      <c r="G13" s="13">
        <f t="shared" si="0"/>
        <v>9.3333333333333339</v>
      </c>
    </row>
    <row r="15" spans="2:7" ht="25.5" customHeight="1" x14ac:dyDescent="0.2">
      <c r="B15" s="35" t="s">
        <v>6</v>
      </c>
      <c r="C15" s="35"/>
      <c r="D15" s="35"/>
      <c r="E15" s="35"/>
      <c r="F15" s="35"/>
      <c r="G15" s="14" t="s">
        <v>8</v>
      </c>
    </row>
    <row r="16" spans="2:7" ht="14.1" customHeight="1" x14ac:dyDescent="0.2">
      <c r="B16" s="17">
        <v>1</v>
      </c>
      <c r="C16" s="27" t="s">
        <v>48</v>
      </c>
      <c r="D16" s="27"/>
      <c r="E16" s="27"/>
      <c r="F16" s="27"/>
      <c r="G16" s="18"/>
    </row>
    <row r="17" spans="2:7" ht="14.1" customHeight="1" x14ac:dyDescent="0.2">
      <c r="B17" s="17">
        <v>2</v>
      </c>
      <c r="C17" s="27" t="s">
        <v>49</v>
      </c>
      <c r="D17" s="27"/>
      <c r="E17" s="27"/>
      <c r="F17" s="27"/>
      <c r="G17" s="18"/>
    </row>
    <row r="18" spans="2:7" ht="14.1" customHeight="1" x14ac:dyDescent="0.2">
      <c r="B18" s="17">
        <v>3</v>
      </c>
      <c r="C18" s="27" t="s">
        <v>51</v>
      </c>
      <c r="D18" s="27"/>
      <c r="E18" s="27"/>
      <c r="F18" s="27"/>
      <c r="G18" s="18"/>
    </row>
    <row r="19" spans="2:7" ht="14.1" customHeight="1" x14ac:dyDescent="0.2">
      <c r="B19" s="17">
        <v>4</v>
      </c>
      <c r="C19" s="27" t="s">
        <v>52</v>
      </c>
      <c r="D19" s="27"/>
      <c r="E19" s="27"/>
      <c r="F19" s="27"/>
      <c r="G19" s="18"/>
    </row>
    <row r="20" spans="2:7" ht="14.1" customHeight="1" x14ac:dyDescent="0.2">
      <c r="B20" s="17">
        <v>5</v>
      </c>
      <c r="C20" s="27" t="s">
        <v>5</v>
      </c>
      <c r="D20" s="27"/>
      <c r="E20" s="27"/>
      <c r="F20" s="27"/>
      <c r="G20" s="18"/>
    </row>
    <row r="21" spans="2:7" ht="14.1" customHeight="1" x14ac:dyDescent="0.2">
      <c r="B21" s="28"/>
      <c r="C21" s="29"/>
      <c r="D21" s="29"/>
      <c r="E21" s="29"/>
      <c r="F21" s="30"/>
      <c r="G21" s="15"/>
    </row>
    <row r="22" spans="2:7" ht="21.75" customHeight="1" x14ac:dyDescent="0.2">
      <c r="B22" s="31" t="s">
        <v>7</v>
      </c>
      <c r="C22" s="31"/>
      <c r="D22" s="31"/>
      <c r="E22" s="31"/>
      <c r="F22" s="31"/>
      <c r="G22" s="16" t="s">
        <v>8</v>
      </c>
    </row>
    <row r="23" spans="2:7" ht="14.1" customHeight="1" x14ac:dyDescent="0.2">
      <c r="B23" s="17">
        <v>6</v>
      </c>
      <c r="C23" s="24" t="s">
        <v>53</v>
      </c>
      <c r="D23" s="25"/>
      <c r="E23" s="25"/>
      <c r="F23" s="26"/>
      <c r="G23" s="18"/>
    </row>
    <row r="24" spans="2:7" ht="14.1" customHeight="1" x14ac:dyDescent="0.2">
      <c r="B24" s="17">
        <v>7</v>
      </c>
      <c r="C24" s="24" t="s">
        <v>54</v>
      </c>
      <c r="D24" s="25"/>
      <c r="E24" s="25"/>
      <c r="F24" s="26"/>
      <c r="G24" s="18"/>
    </row>
    <row r="25" spans="2:7" ht="14.1" customHeight="1" x14ac:dyDescent="0.2">
      <c r="B25" s="17">
        <v>8</v>
      </c>
      <c r="C25" s="24" t="s">
        <v>55</v>
      </c>
      <c r="D25" s="25"/>
      <c r="E25" s="25"/>
      <c r="F25" s="26"/>
      <c r="G25" s="18"/>
    </row>
    <row r="26" spans="2:7" ht="14.1" customHeight="1" x14ac:dyDescent="0.2">
      <c r="B26" s="17">
        <v>9</v>
      </c>
      <c r="C26" s="24" t="s">
        <v>4</v>
      </c>
      <c r="D26" s="25"/>
      <c r="E26" s="25"/>
      <c r="F26" s="26"/>
      <c r="G26" s="18"/>
    </row>
  </sheetData>
  <mergeCells count="13">
    <mergeCell ref="C16:F16"/>
    <mergeCell ref="C17:F17"/>
    <mergeCell ref="C18:F18"/>
    <mergeCell ref="C19:F19"/>
    <mergeCell ref="B2:G2"/>
    <mergeCell ref="B15:F15"/>
    <mergeCell ref="C26:F26"/>
    <mergeCell ref="C20:F20"/>
    <mergeCell ref="B21:F21"/>
    <mergeCell ref="B22:F22"/>
    <mergeCell ref="C24:F24"/>
    <mergeCell ref="C25:F25"/>
    <mergeCell ref="C23:F23"/>
  </mergeCells>
  <phoneticPr fontId="2" type="noConversion"/>
  <pageMargins left="0.75" right="0.75" top="1" bottom="1" header="0" footer="0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34"/>
  <sheetViews>
    <sheetView zoomScale="170" zoomScaleNormal="170" workbookViewId="0">
      <selection activeCell="K11" sqref="K11"/>
    </sheetView>
  </sheetViews>
  <sheetFormatPr baseColWidth="10" defaultRowHeight="12.75" x14ac:dyDescent="0.2"/>
  <cols>
    <col min="1" max="1" width="2.5703125" customWidth="1"/>
    <col min="2" max="2" width="4.5703125" customWidth="1"/>
    <col min="3" max="3" width="25.140625" customWidth="1"/>
    <col min="4" max="4" width="13.7109375" customWidth="1"/>
    <col min="5" max="5" width="20" customWidth="1"/>
    <col min="6" max="6" width="8.85546875" customWidth="1"/>
    <col min="7" max="7" width="7.140625" customWidth="1"/>
    <col min="8" max="8" width="17.28515625" customWidth="1"/>
  </cols>
  <sheetData>
    <row r="1" spans="2:11" ht="12" customHeight="1" thickBot="1" x14ac:dyDescent="0.25"/>
    <row r="2" spans="2:11" x14ac:dyDescent="0.2">
      <c r="B2" s="61" t="s">
        <v>24</v>
      </c>
      <c r="C2" s="62"/>
      <c r="D2" s="62"/>
      <c r="E2" s="62"/>
      <c r="F2" s="62"/>
      <c r="G2" s="62"/>
      <c r="H2" s="62"/>
      <c r="I2" s="63"/>
    </row>
    <row r="3" spans="2:11" ht="12" customHeight="1" thickBot="1" x14ac:dyDescent="0.25">
      <c r="B3" s="64"/>
      <c r="C3" s="65"/>
      <c r="D3" s="65"/>
      <c r="E3" s="65"/>
      <c r="F3" s="65"/>
      <c r="G3" s="65"/>
      <c r="H3" s="65"/>
      <c r="I3" s="66"/>
    </row>
    <row r="4" spans="2:11" s="1" customFormat="1" ht="25.5" customHeight="1" x14ac:dyDescent="0.2">
      <c r="B4" s="50" t="s">
        <v>0</v>
      </c>
      <c r="C4" s="51" t="s">
        <v>1</v>
      </c>
      <c r="D4" s="51" t="s">
        <v>9</v>
      </c>
      <c r="E4" s="51" t="s">
        <v>58</v>
      </c>
      <c r="F4" s="51" t="s">
        <v>10</v>
      </c>
      <c r="G4" s="51" t="s">
        <v>11</v>
      </c>
      <c r="H4" s="51" t="s">
        <v>12</v>
      </c>
      <c r="I4" s="52" t="s">
        <v>13</v>
      </c>
    </row>
    <row r="5" spans="2:11" x14ac:dyDescent="0.2">
      <c r="B5" s="43">
        <v>1</v>
      </c>
      <c r="C5" s="44" t="s">
        <v>15</v>
      </c>
      <c r="D5" s="45">
        <v>19</v>
      </c>
      <c r="E5" s="45" t="s">
        <v>59</v>
      </c>
      <c r="F5" s="45">
        <v>1600</v>
      </c>
      <c r="G5" s="45">
        <v>2</v>
      </c>
      <c r="H5" s="45" t="s">
        <v>25</v>
      </c>
      <c r="I5" s="46">
        <f>IF(D5&gt;=20, F5+300,F5)</f>
        <v>1600</v>
      </c>
    </row>
    <row r="6" spans="2:11" x14ac:dyDescent="0.2">
      <c r="B6" s="43">
        <v>2</v>
      </c>
      <c r="C6" s="7" t="s">
        <v>16</v>
      </c>
      <c r="D6" s="45">
        <v>20</v>
      </c>
      <c r="E6" s="45" t="s">
        <v>59</v>
      </c>
      <c r="F6" s="45">
        <v>1500</v>
      </c>
      <c r="G6" s="45">
        <v>0</v>
      </c>
      <c r="H6" s="45" t="s">
        <v>26</v>
      </c>
      <c r="I6" s="46">
        <f t="shared" ref="I6:I14" si="0">IF(D6&gt;=20, F6+300,F6)</f>
        <v>1800</v>
      </c>
    </row>
    <row r="7" spans="2:11" x14ac:dyDescent="0.2">
      <c r="B7" s="43">
        <v>3</v>
      </c>
      <c r="C7" s="7" t="s">
        <v>17</v>
      </c>
      <c r="D7" s="45">
        <v>19</v>
      </c>
      <c r="E7" s="45" t="s">
        <v>60</v>
      </c>
      <c r="F7" s="45">
        <v>1200</v>
      </c>
      <c r="G7" s="45">
        <v>4</v>
      </c>
      <c r="H7" s="45" t="s">
        <v>27</v>
      </c>
      <c r="I7" s="46">
        <f t="shared" si="0"/>
        <v>1200</v>
      </c>
      <c r="K7" s="22"/>
    </row>
    <row r="8" spans="2:11" x14ac:dyDescent="0.2">
      <c r="B8" s="43">
        <v>4</v>
      </c>
      <c r="C8" s="7" t="s">
        <v>18</v>
      </c>
      <c r="D8" s="45">
        <v>26</v>
      </c>
      <c r="E8" s="45" t="s">
        <v>61</v>
      </c>
      <c r="F8" s="45">
        <v>1500</v>
      </c>
      <c r="G8" s="45">
        <v>0</v>
      </c>
      <c r="H8" s="45" t="s">
        <v>26</v>
      </c>
      <c r="I8" s="46">
        <f t="shared" si="0"/>
        <v>1800</v>
      </c>
    </row>
    <row r="9" spans="2:11" x14ac:dyDescent="0.2">
      <c r="B9" s="43">
        <v>5</v>
      </c>
      <c r="C9" s="7" t="s">
        <v>14</v>
      </c>
      <c r="D9" s="45">
        <v>30</v>
      </c>
      <c r="E9" s="45" t="s">
        <v>60</v>
      </c>
      <c r="F9" s="45">
        <v>1200</v>
      </c>
      <c r="G9" s="45">
        <v>4</v>
      </c>
      <c r="H9" s="45" t="s">
        <v>26</v>
      </c>
      <c r="I9" s="46">
        <f t="shared" si="0"/>
        <v>1500</v>
      </c>
    </row>
    <row r="10" spans="2:11" x14ac:dyDescent="0.2">
      <c r="B10" s="43">
        <v>6</v>
      </c>
      <c r="C10" s="7" t="s">
        <v>19</v>
      </c>
      <c r="D10" s="45">
        <v>14</v>
      </c>
      <c r="E10" s="45" t="s">
        <v>62</v>
      </c>
      <c r="F10" s="45">
        <v>1200</v>
      </c>
      <c r="G10" s="45">
        <v>5</v>
      </c>
      <c r="H10" s="45" t="s">
        <v>26</v>
      </c>
      <c r="I10" s="46">
        <f t="shared" si="0"/>
        <v>1200</v>
      </c>
      <c r="K10" s="22"/>
    </row>
    <row r="11" spans="2:11" x14ac:dyDescent="0.2">
      <c r="B11" s="43">
        <v>7</v>
      </c>
      <c r="C11" s="7" t="s">
        <v>20</v>
      </c>
      <c r="D11" s="45">
        <v>19</v>
      </c>
      <c r="E11" s="45" t="s">
        <v>61</v>
      </c>
      <c r="F11" s="45">
        <v>1500</v>
      </c>
      <c r="G11" s="45">
        <v>0</v>
      </c>
      <c r="H11" s="45" t="s">
        <v>25</v>
      </c>
      <c r="I11" s="46">
        <f t="shared" si="0"/>
        <v>1500</v>
      </c>
    </row>
    <row r="12" spans="2:11" x14ac:dyDescent="0.2">
      <c r="B12" s="43">
        <v>8</v>
      </c>
      <c r="C12" s="7" t="s">
        <v>21</v>
      </c>
      <c r="D12" s="45">
        <v>21</v>
      </c>
      <c r="E12" s="45" t="s">
        <v>59</v>
      </c>
      <c r="F12" s="45">
        <v>1500</v>
      </c>
      <c r="G12" s="45">
        <v>0</v>
      </c>
      <c r="H12" s="45" t="s">
        <v>25</v>
      </c>
      <c r="I12" s="46">
        <f t="shared" si="0"/>
        <v>1800</v>
      </c>
    </row>
    <row r="13" spans="2:11" x14ac:dyDescent="0.2">
      <c r="B13" s="43">
        <v>9</v>
      </c>
      <c r="C13" s="7" t="s">
        <v>22</v>
      </c>
      <c r="D13" s="45">
        <v>17</v>
      </c>
      <c r="E13" s="45" t="s">
        <v>61</v>
      </c>
      <c r="F13" s="45">
        <v>1500</v>
      </c>
      <c r="G13" s="45">
        <v>2</v>
      </c>
      <c r="H13" s="45" t="s">
        <v>26</v>
      </c>
      <c r="I13" s="46">
        <f t="shared" si="0"/>
        <v>1500</v>
      </c>
    </row>
    <row r="14" spans="2:11" ht="13.5" thickBot="1" x14ac:dyDescent="0.25">
      <c r="B14" s="47">
        <v>10</v>
      </c>
      <c r="C14" s="11" t="s">
        <v>23</v>
      </c>
      <c r="D14" s="48">
        <v>19</v>
      </c>
      <c r="E14" s="48" t="s">
        <v>60</v>
      </c>
      <c r="F14" s="48">
        <v>1200</v>
      </c>
      <c r="G14" s="48">
        <v>5</v>
      </c>
      <c r="H14" s="48" t="s">
        <v>26</v>
      </c>
      <c r="I14" s="49">
        <f t="shared" si="0"/>
        <v>1200</v>
      </c>
    </row>
    <row r="16" spans="2:11" ht="13.5" x14ac:dyDescent="0.25">
      <c r="B16" s="36" t="s">
        <v>6</v>
      </c>
      <c r="C16" s="37"/>
      <c r="D16" s="37"/>
      <c r="E16" s="37"/>
      <c r="F16" s="37"/>
      <c r="G16" s="37"/>
      <c r="H16" s="38"/>
      <c r="I16" s="20" t="s">
        <v>8</v>
      </c>
    </row>
    <row r="17" spans="2:9" x14ac:dyDescent="0.2">
      <c r="B17" s="21">
        <v>1</v>
      </c>
      <c r="C17" s="58" t="s">
        <v>28</v>
      </c>
      <c r="D17" s="58"/>
      <c r="E17" s="58"/>
      <c r="F17" s="58"/>
      <c r="G17" s="58"/>
      <c r="H17" s="58"/>
      <c r="I17" s="59"/>
    </row>
    <row r="18" spans="2:9" x14ac:dyDescent="0.2">
      <c r="B18" s="21">
        <v>2</v>
      </c>
      <c r="C18" s="58" t="s">
        <v>36</v>
      </c>
      <c r="D18" s="58"/>
      <c r="E18" s="58"/>
      <c r="F18" s="58"/>
      <c r="G18" s="58"/>
      <c r="H18" s="58"/>
      <c r="I18" s="59"/>
    </row>
    <row r="19" spans="2:9" x14ac:dyDescent="0.2">
      <c r="B19" s="21">
        <v>3</v>
      </c>
      <c r="C19" s="58" t="s">
        <v>29</v>
      </c>
      <c r="D19" s="58"/>
      <c r="E19" s="58"/>
      <c r="F19" s="58"/>
      <c r="G19" s="58"/>
      <c r="H19" s="58"/>
      <c r="I19" s="59"/>
    </row>
    <row r="20" spans="2:9" x14ac:dyDescent="0.2">
      <c r="B20" s="21">
        <v>4</v>
      </c>
      <c r="C20" s="58" t="s">
        <v>30</v>
      </c>
      <c r="D20" s="58"/>
      <c r="E20" s="58"/>
      <c r="F20" s="58"/>
      <c r="G20" s="58"/>
      <c r="H20" s="58"/>
      <c r="I20" s="59"/>
    </row>
    <row r="21" spans="2:9" x14ac:dyDescent="0.2">
      <c r="B21" s="21"/>
      <c r="C21" s="60"/>
      <c r="D21" s="60"/>
      <c r="E21" s="60"/>
      <c r="F21" s="60"/>
      <c r="G21" s="60"/>
      <c r="H21" s="60"/>
      <c r="I21" s="59"/>
    </row>
    <row r="22" spans="2:9" x14ac:dyDescent="0.2">
      <c r="B22" s="39"/>
      <c r="C22" s="39"/>
      <c r="D22" s="39"/>
      <c r="E22" s="39"/>
      <c r="F22" s="39"/>
      <c r="G22" s="39"/>
      <c r="H22" s="39"/>
      <c r="I22" s="39"/>
    </row>
    <row r="23" spans="2:9" x14ac:dyDescent="0.2">
      <c r="B23" s="40" t="s">
        <v>7</v>
      </c>
      <c r="C23" s="41"/>
      <c r="D23" s="41"/>
      <c r="E23" s="41"/>
      <c r="F23" s="41"/>
      <c r="G23" s="41"/>
      <c r="H23" s="42"/>
      <c r="I23" s="2" t="s">
        <v>8</v>
      </c>
    </row>
    <row r="24" spans="2:9" x14ac:dyDescent="0.2">
      <c r="B24" s="21">
        <v>6</v>
      </c>
      <c r="C24" s="58" t="s">
        <v>31</v>
      </c>
      <c r="D24" s="58"/>
      <c r="E24" s="58"/>
      <c r="F24" s="58"/>
      <c r="G24" s="58"/>
      <c r="H24" s="58"/>
      <c r="I24" s="59"/>
    </row>
    <row r="25" spans="2:9" x14ac:dyDescent="0.2">
      <c r="B25" s="21">
        <v>7</v>
      </c>
      <c r="C25" s="58" t="s">
        <v>32</v>
      </c>
      <c r="D25" s="58"/>
      <c r="E25" s="58"/>
      <c r="F25" s="58"/>
      <c r="G25" s="58"/>
      <c r="H25" s="58"/>
      <c r="I25" s="59"/>
    </row>
    <row r="26" spans="2:9" x14ac:dyDescent="0.2">
      <c r="B26" s="21">
        <v>8</v>
      </c>
      <c r="C26" s="58" t="s">
        <v>33</v>
      </c>
      <c r="D26" s="58"/>
      <c r="E26" s="58"/>
      <c r="F26" s="58"/>
      <c r="G26" s="58"/>
      <c r="H26" s="58"/>
      <c r="I26" s="59"/>
    </row>
    <row r="27" spans="2:9" x14ac:dyDescent="0.2">
      <c r="B27" s="21">
        <v>9</v>
      </c>
      <c r="C27" s="58" t="s">
        <v>34</v>
      </c>
      <c r="D27" s="58"/>
      <c r="E27" s="58"/>
      <c r="F27" s="58"/>
      <c r="G27" s="58"/>
      <c r="H27" s="58"/>
      <c r="I27" s="59"/>
    </row>
    <row r="28" spans="2:9" x14ac:dyDescent="0.2">
      <c r="B28" s="21">
        <v>10</v>
      </c>
      <c r="C28" s="58" t="s">
        <v>35</v>
      </c>
      <c r="D28" s="58"/>
      <c r="E28" s="58"/>
      <c r="F28" s="58"/>
      <c r="G28" s="58"/>
      <c r="H28" s="58"/>
      <c r="I28" s="59"/>
    </row>
    <row r="30" spans="2:9" x14ac:dyDescent="0.2">
      <c r="B30" s="57" t="s">
        <v>71</v>
      </c>
      <c r="C30" s="57"/>
      <c r="D30" s="57"/>
      <c r="E30" s="57"/>
      <c r="F30" s="57"/>
      <c r="G30" s="57"/>
      <c r="H30" s="57"/>
      <c r="I30" s="56" t="s">
        <v>64</v>
      </c>
    </row>
    <row r="31" spans="2:9" x14ac:dyDescent="0.2">
      <c r="B31" s="55">
        <v>1</v>
      </c>
      <c r="C31" s="53" t="s">
        <v>63</v>
      </c>
      <c r="D31" s="54"/>
      <c r="E31" s="54"/>
      <c r="F31" s="54"/>
      <c r="G31" s="54"/>
      <c r="H31" s="54"/>
      <c r="I31" s="55"/>
    </row>
    <row r="32" spans="2:9" x14ac:dyDescent="0.2">
      <c r="B32" s="55">
        <v>2</v>
      </c>
      <c r="C32" s="53" t="s">
        <v>69</v>
      </c>
      <c r="D32" s="54"/>
      <c r="E32" s="54"/>
      <c r="F32" s="54"/>
      <c r="G32" s="54"/>
      <c r="H32" s="54"/>
      <c r="I32" s="55"/>
    </row>
    <row r="33" spans="2:9" x14ac:dyDescent="0.2">
      <c r="B33" s="55">
        <v>3</v>
      </c>
      <c r="C33" s="53" t="s">
        <v>70</v>
      </c>
      <c r="D33" s="54"/>
      <c r="E33" s="54"/>
      <c r="F33" s="54"/>
      <c r="G33" s="54"/>
      <c r="H33" s="54"/>
      <c r="I33" s="70"/>
    </row>
    <row r="34" spans="2:9" x14ac:dyDescent="0.2">
      <c r="B34" s="71">
        <v>4</v>
      </c>
      <c r="C34" s="72" t="s">
        <v>72</v>
      </c>
      <c r="D34" s="70"/>
      <c r="E34" s="70"/>
      <c r="F34" s="70"/>
      <c r="G34" s="70"/>
      <c r="H34" s="70"/>
      <c r="I34" s="70"/>
    </row>
  </sheetData>
  <mergeCells count="18">
    <mergeCell ref="B30:H30"/>
    <mergeCell ref="C31:H31"/>
    <mergeCell ref="C32:H32"/>
    <mergeCell ref="C33:H33"/>
    <mergeCell ref="C20:H20"/>
    <mergeCell ref="C26:H26"/>
    <mergeCell ref="C27:H27"/>
    <mergeCell ref="C28:H28"/>
    <mergeCell ref="B22:I22"/>
    <mergeCell ref="B23:H23"/>
    <mergeCell ref="C21:H21"/>
    <mergeCell ref="C24:H24"/>
    <mergeCell ref="C25:H25"/>
    <mergeCell ref="B2:I3"/>
    <mergeCell ref="B16:H16"/>
    <mergeCell ref="C17:H17"/>
    <mergeCell ref="C18:H18"/>
    <mergeCell ref="C19:H19"/>
  </mergeCells>
  <phoneticPr fontId="2" type="noConversion"/>
  <pageMargins left="0.75" right="0.75" top="1" bottom="1" header="0" footer="0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EJERCICIO Nº1</vt:lpstr>
      <vt:lpstr>EJERCICIO Nº2</vt:lpstr>
    </vt:vector>
  </TitlesOfParts>
  <Company>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</dc:creator>
  <cp:lastModifiedBy>Usuario de Windows</cp:lastModifiedBy>
  <dcterms:created xsi:type="dcterms:W3CDTF">2009-05-31T15:49:18Z</dcterms:created>
  <dcterms:modified xsi:type="dcterms:W3CDTF">2019-09-24T14:22:41Z</dcterms:modified>
</cp:coreProperties>
</file>