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\Desktop\"/>
    </mc:Choice>
  </mc:AlternateContent>
  <bookViews>
    <workbookView xWindow="0" yWindow="0" windowWidth="28800" windowHeight="12300"/>
  </bookViews>
  <sheets>
    <sheet name="Practica aquí" sheetId="4" r:id="rId1"/>
    <sheet name="Ejemplo" sheetId="2" r:id="rId2"/>
  </sheets>
  <definedNames>
    <definedName name="_xlnm._FilterDatabase" localSheetId="1" hidden="1">Ejemplo!$B$1:$I$1</definedName>
    <definedName name="codigoregistro">#REF!</definedName>
    <definedName name="entrada">#REF!</definedName>
    <definedName name="listadomateriales">Ejemplo!$B$1:$D$2000</definedName>
    <definedName name="salida">#REF!</definedName>
  </definedNames>
  <calcPr calcId="162913"/>
</workbook>
</file>

<file path=xl/calcChain.xml><?xml version="1.0" encoding="utf-8"?>
<calcChain xmlns="http://schemas.openxmlformats.org/spreadsheetml/2006/main">
  <c r="H3" i="4" l="1"/>
  <c r="H4" i="4"/>
  <c r="H5" i="4"/>
  <c r="H6" i="4"/>
  <c r="H11" i="4"/>
  <c r="H12" i="4"/>
  <c r="H14" i="4"/>
  <c r="H19" i="4"/>
  <c r="H20" i="4"/>
  <c r="H21" i="4"/>
  <c r="H22" i="4"/>
  <c r="H27" i="4"/>
  <c r="H28" i="4"/>
  <c r="H29" i="4"/>
  <c r="H30" i="4"/>
  <c r="H35" i="4"/>
  <c r="H36" i="4"/>
  <c r="H37" i="4"/>
  <c r="H38" i="4"/>
  <c r="H34" i="4"/>
  <c r="H33" i="4"/>
  <c r="H32" i="4"/>
  <c r="H31" i="4"/>
  <c r="H26" i="4"/>
  <c r="H25" i="4"/>
  <c r="H24" i="4"/>
  <c r="H23" i="4"/>
  <c r="H18" i="4"/>
  <c r="H17" i="4"/>
  <c r="H16" i="4"/>
  <c r="H15" i="4"/>
  <c r="H13" i="4"/>
  <c r="H10" i="4"/>
  <c r="H9" i="4"/>
  <c r="H8" i="4"/>
  <c r="H7" i="4"/>
  <c r="H2" i="4"/>
  <c r="H10" i="2"/>
  <c r="I10" i="2"/>
  <c r="H12" i="2"/>
  <c r="I12" i="2"/>
  <c r="H7" i="2"/>
  <c r="I7" i="2"/>
  <c r="H5" i="2"/>
  <c r="I5" i="2"/>
  <c r="H2" i="2"/>
  <c r="I2" i="2"/>
  <c r="H3" i="2"/>
  <c r="I3" i="2"/>
  <c r="H31" i="2"/>
  <c r="I31" i="2"/>
  <c r="H15" i="2"/>
  <c r="I15" i="2"/>
  <c r="H33" i="2"/>
  <c r="I33" i="2"/>
  <c r="H24" i="2"/>
  <c r="I24" i="2"/>
  <c r="H32" i="2"/>
  <c r="I32" i="2"/>
  <c r="H18" i="2"/>
  <c r="I18" i="2"/>
  <c r="H17" i="2"/>
  <c r="I17" i="2"/>
  <c r="H19" i="2"/>
  <c r="I19" i="2"/>
  <c r="H29" i="2"/>
  <c r="I29" i="2"/>
  <c r="H27" i="2"/>
  <c r="I27" i="2"/>
  <c r="H20" i="2"/>
  <c r="I20" i="2"/>
  <c r="H22" i="2"/>
  <c r="I22" i="2"/>
  <c r="H9" i="2"/>
  <c r="I9" i="2"/>
  <c r="H23" i="2"/>
  <c r="I23" i="2"/>
  <c r="H14" i="2"/>
  <c r="I14" i="2"/>
  <c r="H8" i="2"/>
  <c r="I8" i="2"/>
  <c r="H4" i="2"/>
  <c r="I4" i="2"/>
  <c r="H21" i="2"/>
  <c r="I21" i="2"/>
  <c r="H26" i="2"/>
  <c r="I26" i="2"/>
  <c r="H25" i="2"/>
  <c r="I25" i="2"/>
  <c r="H28" i="2"/>
  <c r="I28" i="2"/>
  <c r="H16" i="2"/>
  <c r="I16" i="2"/>
  <c r="H6" i="2"/>
  <c r="I6" i="2"/>
  <c r="H11" i="2"/>
  <c r="I11" i="2"/>
  <c r="H13" i="2"/>
  <c r="I13" i="2"/>
  <c r="H30" i="2"/>
  <c r="I30" i="2"/>
</calcChain>
</file>

<file path=xl/comments1.xml><?xml version="1.0" encoding="utf-8"?>
<comments xmlns="http://schemas.openxmlformats.org/spreadsheetml/2006/main">
  <authors>
    <author>.</author>
  </authors>
  <commentList>
    <comment ref="B1" authorId="0" shapeId="0">
      <text>
        <r>
          <rPr>
            <b/>
            <sz val="11"/>
            <color indexed="81"/>
            <rFont val="Arial Narrow"/>
            <family val="2"/>
          </rPr>
          <t>Este es el "codigo" que se le asigna a cada material, herramienta o maquina. NO cambiar el codigo por ningún motivo.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C1" authorId="0" shapeId="0">
      <text>
        <r>
          <rPr>
            <b/>
            <sz val="11"/>
            <color indexed="81"/>
            <rFont val="Arial Narrow"/>
            <family val="2"/>
          </rPr>
          <t xml:space="preserve">Estos corresponden a los nombres de los materiales. Para añadir mas materiales a la base de datos, se debe ir completando hacia abajo esta planilla,el codigo asignado a los nuevos materiales, es el que queda en la celda izquierda (de la columna codigo)
</t>
        </r>
      </text>
    </comment>
    <comment ref="D1" authorId="0" shapeId="0">
      <text>
        <r>
          <rPr>
            <b/>
            <sz val="8"/>
            <color indexed="81"/>
            <rFont val="Tahoma"/>
            <family val="2"/>
          </rPr>
          <t xml:space="preserve">Esta es la la "unidad" en la cual debemos registrar la entreda y salida, no mezclar kilos con unidades, ni litros con galones.
</t>
        </r>
        <r>
          <rPr>
            <sz val="8"/>
            <color indexed="81"/>
            <rFont val="Tahoma"/>
          </rPr>
          <t xml:space="preserve">
</t>
        </r>
      </text>
    </comment>
    <comment ref="G1" authorId="0" shapeId="0">
      <text>
        <r>
          <rPr>
            <b/>
            <sz val="8"/>
            <color indexed="81"/>
            <rFont val="Tahoma"/>
            <family val="2"/>
          </rPr>
          <t>cantidad de material, que obliga a solicitar más, si fuera necesario.</t>
        </r>
        <r>
          <rPr>
            <sz val="8"/>
            <color indexed="81"/>
            <rFont val="Tahoma"/>
          </rPr>
          <t xml:space="preserve">
</t>
        </r>
      </text>
    </comment>
    <comment ref="H1" authorId="0" shapeId="0">
      <text>
        <r>
          <rPr>
            <b/>
            <sz val="8"/>
            <color indexed="81"/>
            <rFont val="Tahoma"/>
            <family val="2"/>
          </rPr>
          <t>cantidad de material en la bodega o el almacén.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<sst xmlns="http://schemas.openxmlformats.org/spreadsheetml/2006/main" count="292" uniqueCount="69">
  <si>
    <t>stock</t>
  </si>
  <si>
    <t>item</t>
  </si>
  <si>
    <t>codigo</t>
  </si>
  <si>
    <t>kg</t>
  </si>
  <si>
    <t>familia</t>
  </si>
  <si>
    <t>unidad</t>
  </si>
  <si>
    <t>tipo</t>
  </si>
  <si>
    <t>stock minimo</t>
  </si>
  <si>
    <t>¿solicitar?</t>
  </si>
  <si>
    <t>uniones y fijaciones</t>
  </si>
  <si>
    <t>material</t>
  </si>
  <si>
    <t>ALAMBRE NEGRO RECOCIDO W8</t>
  </si>
  <si>
    <t>ALAMBRE NEGRO RECOCIDO W16</t>
  </si>
  <si>
    <t>CLAVOS PARA MADERA C/C DE 1"</t>
  </si>
  <si>
    <t>CLAVOS PARA MADERA C/C DE 1 1/2"</t>
  </si>
  <si>
    <t>CLAVOS PARA MADERA C/C 2"</t>
  </si>
  <si>
    <t>CLAVOS PARA MADERA C/C DE 3"</t>
  </si>
  <si>
    <t>CLAVOS PARA MADERA C/C DE 4"</t>
  </si>
  <si>
    <t>CLAVOS PARA CALAMINA</t>
  </si>
  <si>
    <t>ARPILLERA</t>
  </si>
  <si>
    <t>SOGA DE NYLON DE 3/8</t>
  </si>
  <si>
    <t>SOGA DE NYLON DE 5/8</t>
  </si>
  <si>
    <t>CABLE ELECTRICO # 14 X100 MTR INDECO</t>
  </si>
  <si>
    <t>TOMACORRIENTE EXTERNO DE 3 BLANCO</t>
  </si>
  <si>
    <t xml:space="preserve">INTERRUPTOR EXTERNO </t>
  </si>
  <si>
    <t xml:space="preserve">SOQUETE </t>
  </si>
  <si>
    <t>FOCO LUZ BLANCA DE 15 W</t>
  </si>
  <si>
    <t>CALAMINA 3.60X.25</t>
  </si>
  <si>
    <t>CARRETILLA  MARCA PRODAC</t>
  </si>
  <si>
    <t>PALA TIPO CUCHARA</t>
  </si>
  <si>
    <t>ZAPAPICO C/MANGO DE MADERA</t>
  </si>
  <si>
    <t>RASTRILLO</t>
  </si>
  <si>
    <t>COMBA DE 20 LB.</t>
  </si>
  <si>
    <t>COMBA DE 12 LB</t>
  </si>
  <si>
    <t>COMBA DE 6 LB</t>
  </si>
  <si>
    <t>WINCHA DE 50 MTR</t>
  </si>
  <si>
    <t>WINCHA DE 5 MTR</t>
  </si>
  <si>
    <t>CONOS DE SEGURIDAD</t>
  </si>
  <si>
    <t>CILINDROS VACIOS DE 55 GALONES</t>
  </si>
  <si>
    <t>CINCEL DE ACERO DE 3/4</t>
  </si>
  <si>
    <t>CINCEL DE ACERO DE 5/8</t>
  </si>
  <si>
    <t>ARCO DE SIERRA STANLEY 12"</t>
  </si>
  <si>
    <t>HOJA DE SIERRA ACEROS AREQUIPA</t>
  </si>
  <si>
    <t>BALDES DE PLASTICO DE 5GLN</t>
  </si>
  <si>
    <t>TANQUE ROTOPLAS DE 1000 GLN</t>
  </si>
  <si>
    <t xml:space="preserve">CANDADO GRANDE FORTE </t>
  </si>
  <si>
    <t>BROCA PARA MADERA DE 1"</t>
  </si>
  <si>
    <t>KG</t>
  </si>
  <si>
    <t>MTR</t>
  </si>
  <si>
    <t>ROLLO</t>
  </si>
  <si>
    <t xml:space="preserve">PZA </t>
  </si>
  <si>
    <t>PLANCH</t>
  </si>
  <si>
    <t>UNIDAD</t>
  </si>
  <si>
    <t>MATERIAL</t>
  </si>
  <si>
    <t>HERRAMIENTAS Y EQUIPOS</t>
  </si>
  <si>
    <t>SEGURIDAD</t>
  </si>
  <si>
    <t>ELECTRICO</t>
  </si>
  <si>
    <t>PROTECCIÓN</t>
  </si>
  <si>
    <t>EQUIPOS</t>
  </si>
  <si>
    <t>PROTECCION</t>
  </si>
  <si>
    <t>MANGUERA REFORZADA DE 3/4</t>
  </si>
  <si>
    <t>Código</t>
  </si>
  <si>
    <t>Item</t>
  </si>
  <si>
    <t>Unidad</t>
  </si>
  <si>
    <t>Tipo</t>
  </si>
  <si>
    <t>Familia</t>
  </si>
  <si>
    <t>Stock mín</t>
  </si>
  <si>
    <t>Stock</t>
  </si>
  <si>
    <t>Solicitar?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</si>
</sst>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</font>
    <font>
      <b/>
      <sz val="12"/>
      <color indexed="81"/>
      <name val="Tahoma"/>
      <family val="2"/>
    </font>
    <font>
      <b/>
      <sz val="11"/>
      <color indexed="81"/>
      <name val="Arial Narrow"/>
      <family val="2"/>
    </font>
    <font>
      <b/>
      <sz val="8"/>
      <color indexed="81"/>
      <name val="Tahoma"/>
      <family val="2"/>
    </font>
    <font>
      <b/>
      <u/>
      <sz val="14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9" fillId="0" borderId="1" xfId="0" applyNumberFormat="1" applyFont="1" applyFill="1" applyBorder="1" applyAlignment="1" applyProtection="1">
      <alignment wrapText="1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wrapText="1"/>
    </xf>
    <xf numFmtId="0" fontId="1" fillId="0" borderId="2" xfId="0" applyNumberFormat="1" applyFont="1" applyFill="1" applyBorder="1" applyAlignment="1" applyProtection="1">
      <alignment wrapText="1"/>
    </xf>
    <xf numFmtId="0" fontId="0" fillId="0" borderId="2" xfId="0" applyNumberFormat="1" applyFill="1" applyBorder="1" applyAlignment="1" applyProtection="1">
      <alignment wrapText="1"/>
    </xf>
    <xf numFmtId="0" fontId="0" fillId="0" borderId="2" xfId="0" applyFill="1" applyBorder="1">
      <alignment vertical="center"/>
    </xf>
    <xf numFmtId="0" fontId="9" fillId="0" borderId="2" xfId="0" applyNumberFormat="1" applyFont="1" applyFill="1" applyBorder="1" applyAlignment="1" applyProtection="1">
      <alignment wrapText="1"/>
    </xf>
    <xf numFmtId="0" fontId="0" fillId="0" borderId="2" xfId="0" applyFill="1" applyBorder="1" applyAlignment="1">
      <alignment horizontal="right" vertical="center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7" xfId="0" applyFill="1" applyBorder="1" applyAlignment="1">
      <alignment horizontal="right" vertical="center"/>
    </xf>
    <xf numFmtId="0" fontId="0" fillId="0" borderId="8" xfId="0" applyNumberFormat="1" applyFont="1" applyFill="1" applyBorder="1" applyAlignment="1" applyProtection="1">
      <alignment wrapText="1"/>
    </xf>
    <xf numFmtId="0" fontId="1" fillId="0" borderId="9" xfId="0" applyNumberFormat="1" applyFont="1" applyFill="1" applyBorder="1" applyAlignment="1" applyProtection="1">
      <alignment wrapText="1"/>
    </xf>
    <xf numFmtId="0" fontId="0" fillId="0" borderId="9" xfId="0" applyNumberFormat="1" applyFill="1" applyBorder="1" applyAlignment="1" applyProtection="1">
      <alignment wrapText="1"/>
    </xf>
    <xf numFmtId="0" fontId="0" fillId="0" borderId="9" xfId="0" applyFill="1" applyBorder="1">
      <alignment vertical="center"/>
    </xf>
    <xf numFmtId="0" fontId="9" fillId="0" borderId="9" xfId="0" applyNumberFormat="1" applyFont="1" applyFill="1" applyBorder="1" applyAlignment="1" applyProtection="1">
      <alignment wrapText="1"/>
    </xf>
    <xf numFmtId="0" fontId="0" fillId="0" borderId="10" xfId="0" applyFill="1" applyBorder="1" applyAlignment="1">
      <alignment horizontal="right"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0" fillId="0" borderId="0" xfId="0" applyFill="1" applyBorder="1">
      <alignment vertical="center"/>
    </xf>
    <xf numFmtId="0" fontId="9" fillId="0" borderId="0" xfId="0" applyNumberFormat="1" applyFont="1" applyFill="1" applyBorder="1" applyAlignment="1" applyProtection="1">
      <alignment wrapText="1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>
      <alignment vertical="center"/>
    </xf>
  </cellXfs>
  <cellStyles count="1">
    <cellStyle name="Normal" xfId="0" builtinId="0"/>
  </cellStyles>
  <dxfs count="4">
    <dxf>
      <font>
        <condense val="0"/>
        <extend val="0"/>
        <color indexed="11"/>
      </font>
      <fill>
        <patternFill>
          <bgColor indexed="16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3D580"/>
      <rgbColor rgb="00008000"/>
      <rgbColor rgb="003366FF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B13" sqref="B13"/>
    </sheetView>
  </sheetViews>
  <sheetFormatPr baseColWidth="10" defaultRowHeight="12.75" x14ac:dyDescent="0.2"/>
  <cols>
    <col min="1" max="1" width="23" style="8" customWidth="1"/>
    <col min="2" max="2" width="56" style="8" customWidth="1"/>
    <col min="5" max="5" width="40.140625" customWidth="1"/>
    <col min="7" max="7" width="32.7109375" customWidth="1"/>
    <col min="8" max="8" width="22.85546875" customWidth="1"/>
  </cols>
  <sheetData>
    <row r="1" spans="1:9" ht="57.75" customHeight="1" x14ac:dyDescent="0.2">
      <c r="A1" s="28" t="s">
        <v>61</v>
      </c>
      <c r="B1" s="29" t="s">
        <v>62</v>
      </c>
      <c r="C1" s="29" t="s">
        <v>63</v>
      </c>
      <c r="D1" s="29" t="s">
        <v>64</v>
      </c>
      <c r="E1" s="29" t="s">
        <v>65</v>
      </c>
      <c r="F1" s="29" t="s">
        <v>66</v>
      </c>
      <c r="G1" s="29" t="s">
        <v>67</v>
      </c>
      <c r="H1" s="30" t="s">
        <v>68</v>
      </c>
    </row>
    <row r="2" spans="1:9" ht="15" customHeight="1" x14ac:dyDescent="0.2">
      <c r="A2" s="20">
        <v>100</v>
      </c>
      <c r="B2" s="3" t="s">
        <v>11</v>
      </c>
      <c r="C2" s="4" t="s">
        <v>3</v>
      </c>
      <c r="D2" s="7" t="s">
        <v>10</v>
      </c>
      <c r="E2" s="7" t="s">
        <v>9</v>
      </c>
      <c r="F2" s="7">
        <v>2</v>
      </c>
      <c r="G2" s="9">
        <v>4</v>
      </c>
      <c r="H2" s="21" t="str">
        <f t="shared" ref="H2:H38" si="0">IF(F2&gt;0,IF(G2&lt;F2+1,"solicitar material","hay suficiente"),"sin dato stock minimo")</f>
        <v>hay suficiente</v>
      </c>
      <c r="I2" s="8"/>
    </row>
    <row r="3" spans="1:9" ht="15" customHeight="1" x14ac:dyDescent="0.2">
      <c r="A3" s="20">
        <v>101</v>
      </c>
      <c r="B3" s="3" t="s">
        <v>12</v>
      </c>
      <c r="C3" s="4" t="s">
        <v>3</v>
      </c>
      <c r="D3" s="7" t="s">
        <v>10</v>
      </c>
      <c r="E3" s="7" t="s">
        <v>9</v>
      </c>
      <c r="F3" s="7">
        <v>2</v>
      </c>
      <c r="G3" s="9">
        <v>4</v>
      </c>
      <c r="H3" s="21" t="str">
        <f t="shared" si="0"/>
        <v>hay suficiente</v>
      </c>
      <c r="I3" s="8"/>
    </row>
    <row r="4" spans="1:9" ht="15" customHeight="1" x14ac:dyDescent="0.2">
      <c r="A4" s="20">
        <v>102</v>
      </c>
      <c r="B4" s="3" t="s">
        <v>13</v>
      </c>
      <c r="C4" s="4" t="s">
        <v>47</v>
      </c>
      <c r="D4" s="4" t="s">
        <v>53</v>
      </c>
      <c r="E4" s="4" t="s">
        <v>9</v>
      </c>
      <c r="F4" s="7">
        <v>2</v>
      </c>
      <c r="G4" s="9">
        <v>4</v>
      </c>
      <c r="H4" s="21" t="str">
        <f t="shared" si="0"/>
        <v>hay suficiente</v>
      </c>
      <c r="I4" s="8"/>
    </row>
    <row r="5" spans="1:9" ht="15" customHeight="1" x14ac:dyDescent="0.2">
      <c r="A5" s="20">
        <v>103</v>
      </c>
      <c r="B5" s="3" t="s">
        <v>14</v>
      </c>
      <c r="C5" s="4" t="s">
        <v>47</v>
      </c>
      <c r="D5" s="4" t="s">
        <v>10</v>
      </c>
      <c r="E5" s="4" t="s">
        <v>9</v>
      </c>
      <c r="F5" s="7">
        <v>2</v>
      </c>
      <c r="G5" s="9">
        <v>4</v>
      </c>
      <c r="H5" s="21" t="str">
        <f t="shared" si="0"/>
        <v>hay suficiente</v>
      </c>
      <c r="I5" s="8"/>
    </row>
    <row r="6" spans="1:9" ht="15" customHeight="1" thickBot="1" x14ac:dyDescent="0.25">
      <c r="A6" s="22">
        <v>104</v>
      </c>
      <c r="B6" s="23" t="s">
        <v>15</v>
      </c>
      <c r="C6" s="24" t="s">
        <v>47</v>
      </c>
      <c r="D6" s="25" t="s">
        <v>10</v>
      </c>
      <c r="E6" s="24" t="s">
        <v>9</v>
      </c>
      <c r="F6" s="25">
        <v>2</v>
      </c>
      <c r="G6" s="26">
        <v>4</v>
      </c>
      <c r="H6" s="27" t="str">
        <f t="shared" si="0"/>
        <v>hay suficiente</v>
      </c>
      <c r="I6" s="8"/>
    </row>
    <row r="7" spans="1:9" ht="15" customHeight="1" x14ac:dyDescent="0.2">
      <c r="A7" s="14">
        <v>105</v>
      </c>
      <c r="B7" s="15" t="s">
        <v>16</v>
      </c>
      <c r="C7" s="16" t="s">
        <v>47</v>
      </c>
      <c r="D7" s="16" t="s">
        <v>10</v>
      </c>
      <c r="E7" s="16" t="s">
        <v>9</v>
      </c>
      <c r="F7" s="17">
        <v>2</v>
      </c>
      <c r="G7" s="18">
        <v>4</v>
      </c>
      <c r="H7" s="19" t="str">
        <f t="shared" si="0"/>
        <v>hay suficiente</v>
      </c>
      <c r="I7" s="8"/>
    </row>
    <row r="8" spans="1:9" ht="15" customHeight="1" x14ac:dyDescent="0.2">
      <c r="A8" s="2">
        <v>106</v>
      </c>
      <c r="B8" s="3" t="s">
        <v>17</v>
      </c>
      <c r="C8" s="4" t="s">
        <v>47</v>
      </c>
      <c r="D8" s="4" t="s">
        <v>10</v>
      </c>
      <c r="E8" s="4" t="s">
        <v>9</v>
      </c>
      <c r="F8" s="7">
        <v>2</v>
      </c>
      <c r="G8" s="9">
        <v>4</v>
      </c>
      <c r="H8" s="13" t="str">
        <f t="shared" si="0"/>
        <v>hay suficiente</v>
      </c>
      <c r="I8" s="8"/>
    </row>
    <row r="9" spans="1:9" ht="15" customHeight="1" x14ac:dyDescent="0.2">
      <c r="A9" s="2">
        <v>107</v>
      </c>
      <c r="B9" s="3" t="s">
        <v>18</v>
      </c>
      <c r="C9" s="4" t="s">
        <v>47</v>
      </c>
      <c r="D9" s="4" t="s">
        <v>10</v>
      </c>
      <c r="E9" s="4" t="s">
        <v>9</v>
      </c>
      <c r="F9" s="7">
        <v>2</v>
      </c>
      <c r="G9" s="9">
        <v>4</v>
      </c>
      <c r="H9" s="13" t="str">
        <f>IF(F9&gt;0,IF(G9&lt;F9+1,"solicitar material","hay suficiente"),"sin dato stock minimo")</f>
        <v>hay suficiente</v>
      </c>
      <c r="I9" s="8"/>
    </row>
    <row r="10" spans="1:9" ht="15" customHeight="1" x14ac:dyDescent="0.2">
      <c r="A10" s="2">
        <v>108</v>
      </c>
      <c r="B10" s="3" t="s">
        <v>19</v>
      </c>
      <c r="C10" s="4" t="s">
        <v>48</v>
      </c>
      <c r="D10" s="4" t="s">
        <v>10</v>
      </c>
      <c r="E10" s="4" t="s">
        <v>55</v>
      </c>
      <c r="F10" s="7">
        <v>2</v>
      </c>
      <c r="G10" s="9">
        <v>4</v>
      </c>
      <c r="H10" s="13" t="str">
        <f t="shared" si="0"/>
        <v>hay suficiente</v>
      </c>
      <c r="I10" s="8"/>
    </row>
    <row r="11" spans="1:9" ht="15" customHeight="1" x14ac:dyDescent="0.2">
      <c r="A11" s="2">
        <v>109</v>
      </c>
      <c r="B11" s="3" t="s">
        <v>20</v>
      </c>
      <c r="C11" s="4" t="s">
        <v>48</v>
      </c>
      <c r="D11" s="4" t="s">
        <v>10</v>
      </c>
      <c r="E11" s="4" t="s">
        <v>55</v>
      </c>
      <c r="F11" s="7">
        <v>2</v>
      </c>
      <c r="G11" s="9">
        <v>4</v>
      </c>
      <c r="H11" s="13" t="str">
        <f t="shared" si="0"/>
        <v>hay suficiente</v>
      </c>
      <c r="I11" s="8"/>
    </row>
    <row r="12" spans="1:9" ht="15" customHeight="1" x14ac:dyDescent="0.2">
      <c r="A12" s="2">
        <v>110</v>
      </c>
      <c r="B12" s="3" t="s">
        <v>21</v>
      </c>
      <c r="C12" s="4" t="s">
        <v>48</v>
      </c>
      <c r="D12" s="4" t="s">
        <v>10</v>
      </c>
      <c r="E12" s="4" t="s">
        <v>55</v>
      </c>
      <c r="F12" s="7">
        <v>2</v>
      </c>
      <c r="G12" s="9">
        <v>4</v>
      </c>
      <c r="H12" s="13" t="str">
        <f t="shared" si="0"/>
        <v>hay suficiente</v>
      </c>
      <c r="I12" s="8"/>
    </row>
    <row r="13" spans="1:9" ht="15" customHeight="1" x14ac:dyDescent="0.2">
      <c r="A13" s="2">
        <v>111</v>
      </c>
      <c r="B13" s="3" t="s">
        <v>22</v>
      </c>
      <c r="C13" s="2" t="s">
        <v>49</v>
      </c>
      <c r="D13" s="4" t="s">
        <v>10</v>
      </c>
      <c r="E13" s="4" t="s">
        <v>56</v>
      </c>
      <c r="F13" s="7">
        <v>0</v>
      </c>
      <c r="G13" s="9">
        <v>4</v>
      </c>
      <c r="H13" s="13" t="str">
        <f t="shared" si="0"/>
        <v>sin dato stock minimo</v>
      </c>
      <c r="I13" s="8"/>
    </row>
    <row r="14" spans="1:9" ht="15" customHeight="1" x14ac:dyDescent="0.2">
      <c r="A14" s="2">
        <v>112</v>
      </c>
      <c r="B14" s="3" t="s">
        <v>23</v>
      </c>
      <c r="C14" s="2" t="s">
        <v>50</v>
      </c>
      <c r="D14" s="4" t="s">
        <v>10</v>
      </c>
      <c r="E14" s="4" t="s">
        <v>56</v>
      </c>
      <c r="F14" s="7">
        <v>2</v>
      </c>
      <c r="G14" s="9">
        <v>4</v>
      </c>
      <c r="H14" s="13" t="str">
        <f t="shared" si="0"/>
        <v>hay suficiente</v>
      </c>
      <c r="I14" s="8"/>
    </row>
    <row r="15" spans="1:9" ht="15" customHeight="1" x14ac:dyDescent="0.2">
      <c r="A15" s="2">
        <v>113</v>
      </c>
      <c r="B15" s="3" t="s">
        <v>24</v>
      </c>
      <c r="C15" s="2" t="s">
        <v>50</v>
      </c>
      <c r="D15" s="2" t="s">
        <v>10</v>
      </c>
      <c r="E15" s="4" t="s">
        <v>56</v>
      </c>
      <c r="F15" s="7">
        <v>2</v>
      </c>
      <c r="G15" s="9">
        <v>4</v>
      </c>
      <c r="H15" s="13" t="str">
        <f t="shared" si="0"/>
        <v>hay suficiente</v>
      </c>
      <c r="I15" s="8"/>
    </row>
    <row r="16" spans="1:9" ht="15" customHeight="1" x14ac:dyDescent="0.2">
      <c r="A16" s="2">
        <v>114</v>
      </c>
      <c r="B16" s="3" t="s">
        <v>25</v>
      </c>
      <c r="C16" s="2" t="s">
        <v>50</v>
      </c>
      <c r="D16" s="2" t="s">
        <v>10</v>
      </c>
      <c r="E16" s="4" t="s">
        <v>56</v>
      </c>
      <c r="F16" s="7">
        <v>2</v>
      </c>
      <c r="G16" s="9">
        <v>4</v>
      </c>
      <c r="H16" s="13" t="str">
        <f t="shared" si="0"/>
        <v>hay suficiente</v>
      </c>
      <c r="I16" s="8"/>
    </row>
    <row r="17" spans="1:9" ht="15" customHeight="1" x14ac:dyDescent="0.2">
      <c r="A17" s="2">
        <v>115</v>
      </c>
      <c r="B17" s="3" t="s">
        <v>26</v>
      </c>
      <c r="C17" s="2" t="s">
        <v>50</v>
      </c>
      <c r="D17" s="2" t="s">
        <v>10</v>
      </c>
      <c r="E17" s="4" t="s">
        <v>56</v>
      </c>
      <c r="F17" s="7">
        <v>2</v>
      </c>
      <c r="G17" s="9">
        <v>4</v>
      </c>
      <c r="H17" s="13" t="str">
        <f t="shared" si="0"/>
        <v>hay suficiente</v>
      </c>
      <c r="I17" s="8"/>
    </row>
    <row r="18" spans="1:9" ht="15" customHeight="1" x14ac:dyDescent="0.2">
      <c r="A18" s="2">
        <v>116</v>
      </c>
      <c r="B18" s="3" t="s">
        <v>27</v>
      </c>
      <c r="C18" s="2" t="s">
        <v>51</v>
      </c>
      <c r="D18" s="2" t="s">
        <v>10</v>
      </c>
      <c r="E18" s="4" t="s">
        <v>57</v>
      </c>
      <c r="F18" s="7">
        <v>2</v>
      </c>
      <c r="G18" s="9">
        <v>4</v>
      </c>
      <c r="H18" s="13" t="str">
        <f t="shared" si="0"/>
        <v>hay suficiente</v>
      </c>
      <c r="I18" s="8"/>
    </row>
    <row r="19" spans="1:9" ht="15" customHeight="1" x14ac:dyDescent="0.2">
      <c r="A19" s="2">
        <v>117</v>
      </c>
      <c r="B19" s="3" t="s">
        <v>28</v>
      </c>
      <c r="C19" s="2" t="s">
        <v>52</v>
      </c>
      <c r="D19" s="2" t="s">
        <v>54</v>
      </c>
      <c r="E19" s="4" t="s">
        <v>58</v>
      </c>
      <c r="F19" s="7">
        <v>2</v>
      </c>
      <c r="G19" s="9">
        <v>4</v>
      </c>
      <c r="H19" s="13" t="str">
        <f t="shared" si="0"/>
        <v>hay suficiente</v>
      </c>
      <c r="I19" s="8"/>
    </row>
    <row r="20" spans="1:9" ht="15" customHeight="1" x14ac:dyDescent="0.2">
      <c r="A20" s="2">
        <v>118</v>
      </c>
      <c r="B20" s="3" t="s">
        <v>29</v>
      </c>
      <c r="C20" s="2" t="s">
        <v>50</v>
      </c>
      <c r="D20" s="2" t="s">
        <v>54</v>
      </c>
      <c r="E20" s="4" t="s">
        <v>58</v>
      </c>
      <c r="F20" s="7">
        <v>2</v>
      </c>
      <c r="G20" s="9">
        <v>4</v>
      </c>
      <c r="H20" s="13" t="str">
        <f t="shared" si="0"/>
        <v>hay suficiente</v>
      </c>
      <c r="I20" s="8"/>
    </row>
    <row r="21" spans="1:9" ht="15" customHeight="1" x14ac:dyDescent="0.2">
      <c r="A21" s="2">
        <v>119</v>
      </c>
      <c r="B21" s="3" t="s">
        <v>30</v>
      </c>
      <c r="C21" s="2" t="s">
        <v>50</v>
      </c>
      <c r="D21" s="2" t="s">
        <v>54</v>
      </c>
      <c r="E21" s="4" t="s">
        <v>58</v>
      </c>
      <c r="F21" s="7">
        <v>2</v>
      </c>
      <c r="G21" s="9">
        <v>4</v>
      </c>
      <c r="H21" s="13" t="str">
        <f t="shared" si="0"/>
        <v>hay suficiente</v>
      </c>
      <c r="I21" s="8"/>
    </row>
    <row r="22" spans="1:9" ht="15" customHeight="1" x14ac:dyDescent="0.2">
      <c r="A22" s="2">
        <v>120</v>
      </c>
      <c r="B22" s="3" t="s">
        <v>31</v>
      </c>
      <c r="C22" s="2" t="s">
        <v>50</v>
      </c>
      <c r="D22" s="2" t="s">
        <v>54</v>
      </c>
      <c r="E22" s="4" t="s">
        <v>58</v>
      </c>
      <c r="F22" s="7">
        <v>2</v>
      </c>
      <c r="G22" s="9">
        <v>4</v>
      </c>
      <c r="H22" s="13" t="str">
        <f t="shared" si="0"/>
        <v>hay suficiente</v>
      </c>
      <c r="I22" s="8"/>
    </row>
    <row r="23" spans="1:9" ht="15" customHeight="1" x14ac:dyDescent="0.2">
      <c r="A23" s="2">
        <v>121</v>
      </c>
      <c r="B23" s="3" t="s">
        <v>32</v>
      </c>
      <c r="C23" s="2" t="s">
        <v>50</v>
      </c>
      <c r="D23" s="2" t="s">
        <v>54</v>
      </c>
      <c r="E23" s="4" t="s">
        <v>58</v>
      </c>
      <c r="F23" s="7">
        <v>0</v>
      </c>
      <c r="G23" s="9">
        <v>4</v>
      </c>
      <c r="H23" s="13" t="str">
        <f t="shared" si="0"/>
        <v>sin dato stock minimo</v>
      </c>
      <c r="I23" s="8"/>
    </row>
    <row r="24" spans="1:9" ht="15" customHeight="1" x14ac:dyDescent="0.2">
      <c r="A24" s="2">
        <v>122</v>
      </c>
      <c r="B24" s="3" t="s">
        <v>33</v>
      </c>
      <c r="C24" s="2" t="s">
        <v>50</v>
      </c>
      <c r="D24" s="2" t="s">
        <v>54</v>
      </c>
      <c r="E24" s="4" t="s">
        <v>58</v>
      </c>
      <c r="F24" s="7">
        <v>0</v>
      </c>
      <c r="G24" s="9">
        <v>4</v>
      </c>
      <c r="H24" s="13" t="str">
        <f t="shared" si="0"/>
        <v>sin dato stock minimo</v>
      </c>
      <c r="I24" s="8"/>
    </row>
    <row r="25" spans="1:9" ht="15" customHeight="1" x14ac:dyDescent="0.2">
      <c r="A25" s="2">
        <v>123</v>
      </c>
      <c r="B25" s="3" t="s">
        <v>34</v>
      </c>
      <c r="C25" s="2" t="s">
        <v>50</v>
      </c>
      <c r="D25" s="2" t="s">
        <v>54</v>
      </c>
      <c r="E25" s="4" t="s">
        <v>58</v>
      </c>
      <c r="F25" s="7">
        <v>0</v>
      </c>
      <c r="G25" s="9">
        <v>4</v>
      </c>
      <c r="H25" s="13" t="str">
        <f t="shared" si="0"/>
        <v>sin dato stock minimo</v>
      </c>
      <c r="I25" s="8"/>
    </row>
    <row r="26" spans="1:9" ht="15" customHeight="1" x14ac:dyDescent="0.2">
      <c r="A26" s="2">
        <v>124</v>
      </c>
      <c r="B26" s="3" t="s">
        <v>35</v>
      </c>
      <c r="C26" s="2" t="s">
        <v>52</v>
      </c>
      <c r="D26" s="2" t="s">
        <v>54</v>
      </c>
      <c r="E26" s="4" t="s">
        <v>58</v>
      </c>
      <c r="F26" s="7">
        <v>0</v>
      </c>
      <c r="G26" s="9">
        <v>4</v>
      </c>
      <c r="H26" s="13" t="str">
        <f t="shared" si="0"/>
        <v>sin dato stock minimo</v>
      </c>
      <c r="I26" s="8"/>
    </row>
    <row r="27" spans="1:9" ht="15" customHeight="1" x14ac:dyDescent="0.2">
      <c r="A27" s="2">
        <v>125</v>
      </c>
      <c r="B27" s="3" t="s">
        <v>36</v>
      </c>
      <c r="C27" s="2" t="s">
        <v>52</v>
      </c>
      <c r="D27" s="2" t="s">
        <v>54</v>
      </c>
      <c r="E27" s="4" t="s">
        <v>58</v>
      </c>
      <c r="F27" s="7">
        <v>2</v>
      </c>
      <c r="G27" s="9">
        <v>4</v>
      </c>
      <c r="H27" s="13" t="str">
        <f t="shared" si="0"/>
        <v>hay suficiente</v>
      </c>
      <c r="I27" s="8"/>
    </row>
    <row r="28" spans="1:9" ht="15" customHeight="1" x14ac:dyDescent="0.2">
      <c r="A28" s="2">
        <v>126</v>
      </c>
      <c r="B28" s="3" t="s">
        <v>37</v>
      </c>
      <c r="C28" s="2" t="s">
        <v>52</v>
      </c>
      <c r="D28" s="2" t="s">
        <v>55</v>
      </c>
      <c r="E28" s="4" t="s">
        <v>58</v>
      </c>
      <c r="F28" s="7">
        <v>2</v>
      </c>
      <c r="G28" s="9">
        <v>4</v>
      </c>
      <c r="H28" s="13" t="str">
        <f t="shared" si="0"/>
        <v>hay suficiente</v>
      </c>
      <c r="I28" s="8"/>
    </row>
    <row r="29" spans="1:9" ht="15" customHeight="1" x14ac:dyDescent="0.2">
      <c r="A29" s="2">
        <v>127</v>
      </c>
      <c r="B29" s="3" t="s">
        <v>60</v>
      </c>
      <c r="C29" s="2" t="s">
        <v>48</v>
      </c>
      <c r="D29" s="2" t="s">
        <v>54</v>
      </c>
      <c r="E29" s="4" t="s">
        <v>58</v>
      </c>
      <c r="F29" s="7">
        <v>2</v>
      </c>
      <c r="G29" s="9">
        <v>4</v>
      </c>
      <c r="H29" s="13" t="str">
        <f t="shared" si="0"/>
        <v>hay suficiente</v>
      </c>
      <c r="I29" s="8"/>
    </row>
    <row r="30" spans="1:9" ht="15" customHeight="1" x14ac:dyDescent="0.2">
      <c r="A30" s="2">
        <v>128</v>
      </c>
      <c r="B30" s="3" t="s">
        <v>38</v>
      </c>
      <c r="C30" s="2" t="s">
        <v>52</v>
      </c>
      <c r="D30" s="2" t="s">
        <v>54</v>
      </c>
      <c r="E30" s="4" t="s">
        <v>58</v>
      </c>
      <c r="F30" s="7">
        <v>2</v>
      </c>
      <c r="G30" s="9">
        <v>4</v>
      </c>
      <c r="H30" s="13" t="str">
        <f t="shared" si="0"/>
        <v>hay suficiente</v>
      </c>
      <c r="I30" s="8"/>
    </row>
    <row r="31" spans="1:9" ht="15" customHeight="1" x14ac:dyDescent="0.2">
      <c r="A31" s="2">
        <v>129</v>
      </c>
      <c r="B31" s="3" t="s">
        <v>39</v>
      </c>
      <c r="C31" s="2" t="s">
        <v>50</v>
      </c>
      <c r="D31" s="2" t="s">
        <v>54</v>
      </c>
      <c r="E31" s="4" t="s">
        <v>58</v>
      </c>
      <c r="F31" s="7">
        <v>0</v>
      </c>
      <c r="G31" s="9">
        <v>4</v>
      </c>
      <c r="H31" s="13" t="str">
        <f t="shared" si="0"/>
        <v>sin dato stock minimo</v>
      </c>
      <c r="I31" s="8"/>
    </row>
    <row r="32" spans="1:9" ht="15" customHeight="1" x14ac:dyDescent="0.2">
      <c r="A32" s="2">
        <v>130</v>
      </c>
      <c r="B32" s="3" t="s">
        <v>40</v>
      </c>
      <c r="C32" s="2" t="s">
        <v>50</v>
      </c>
      <c r="D32" s="2" t="s">
        <v>54</v>
      </c>
      <c r="E32" s="4" t="s">
        <v>58</v>
      </c>
      <c r="F32" s="7">
        <v>0</v>
      </c>
      <c r="G32" s="9">
        <v>4</v>
      </c>
      <c r="H32" s="13" t="str">
        <f t="shared" si="0"/>
        <v>sin dato stock minimo</v>
      </c>
      <c r="I32" s="8"/>
    </row>
    <row r="33" spans="1:9" ht="15" customHeight="1" x14ac:dyDescent="0.2">
      <c r="A33" s="2">
        <v>131</v>
      </c>
      <c r="B33" s="3" t="s">
        <v>41</v>
      </c>
      <c r="C33" s="2" t="s">
        <v>52</v>
      </c>
      <c r="D33" s="2" t="s">
        <v>54</v>
      </c>
      <c r="E33" s="4" t="s">
        <v>58</v>
      </c>
      <c r="F33" s="7">
        <v>2</v>
      </c>
      <c r="G33" s="9">
        <v>4</v>
      </c>
      <c r="H33" s="13" t="str">
        <f t="shared" si="0"/>
        <v>hay suficiente</v>
      </c>
      <c r="I33" s="8"/>
    </row>
    <row r="34" spans="1:9" ht="15" customHeight="1" x14ac:dyDescent="0.2">
      <c r="A34" s="2">
        <v>132</v>
      </c>
      <c r="B34" s="3" t="s">
        <v>42</v>
      </c>
      <c r="C34" s="2" t="s">
        <v>52</v>
      </c>
      <c r="D34" s="2" t="s">
        <v>54</v>
      </c>
      <c r="E34" s="4" t="s">
        <v>58</v>
      </c>
      <c r="F34" s="7">
        <v>2</v>
      </c>
      <c r="G34" s="9">
        <v>4</v>
      </c>
      <c r="H34" s="13" t="str">
        <f t="shared" si="0"/>
        <v>hay suficiente</v>
      </c>
      <c r="I34" s="8"/>
    </row>
    <row r="35" spans="1:9" ht="15" customHeight="1" x14ac:dyDescent="0.2">
      <c r="A35" s="2">
        <v>133</v>
      </c>
      <c r="B35" s="3" t="s">
        <v>43</v>
      </c>
      <c r="C35" s="2" t="s">
        <v>52</v>
      </c>
      <c r="D35" s="2" t="s">
        <v>54</v>
      </c>
      <c r="E35" s="4" t="s">
        <v>58</v>
      </c>
      <c r="F35" s="7">
        <v>2</v>
      </c>
      <c r="G35" s="9">
        <v>4</v>
      </c>
      <c r="H35" s="13" t="str">
        <f t="shared" si="0"/>
        <v>hay suficiente</v>
      </c>
      <c r="I35" s="8"/>
    </row>
    <row r="36" spans="1:9" ht="15" customHeight="1" x14ac:dyDescent="0.2">
      <c r="A36" s="2">
        <v>134</v>
      </c>
      <c r="B36" s="3" t="s">
        <v>44</v>
      </c>
      <c r="C36" s="2" t="s">
        <v>52</v>
      </c>
      <c r="D36" s="2" t="s">
        <v>54</v>
      </c>
      <c r="E36" s="4" t="s">
        <v>58</v>
      </c>
      <c r="F36" s="7">
        <v>2</v>
      </c>
      <c r="G36" s="9">
        <v>4</v>
      </c>
      <c r="H36" s="13" t="str">
        <f t="shared" si="0"/>
        <v>hay suficiente</v>
      </c>
      <c r="I36" s="8"/>
    </row>
    <row r="37" spans="1:9" ht="15" customHeight="1" x14ac:dyDescent="0.2">
      <c r="A37" s="2">
        <v>135</v>
      </c>
      <c r="B37" s="3" t="s">
        <v>45</v>
      </c>
      <c r="C37" s="2" t="s">
        <v>52</v>
      </c>
      <c r="D37" s="2" t="s">
        <v>55</v>
      </c>
      <c r="E37" s="4" t="s">
        <v>59</v>
      </c>
      <c r="F37" s="7">
        <v>2</v>
      </c>
      <c r="G37" s="9">
        <v>4</v>
      </c>
      <c r="H37" s="13" t="str">
        <f t="shared" si="0"/>
        <v>hay suficiente</v>
      </c>
      <c r="I37" s="8"/>
    </row>
    <row r="38" spans="1:9" ht="15" customHeight="1" x14ac:dyDescent="0.2">
      <c r="A38" s="2">
        <v>136</v>
      </c>
      <c r="B38" s="3" t="s">
        <v>46</v>
      </c>
      <c r="C38" s="2" t="s">
        <v>52</v>
      </c>
      <c r="D38" s="2" t="s">
        <v>54</v>
      </c>
      <c r="E38" s="4" t="s">
        <v>58</v>
      </c>
      <c r="F38" s="7">
        <v>2</v>
      </c>
      <c r="G38" s="9">
        <v>4</v>
      </c>
      <c r="H38" s="13" t="str">
        <f t="shared" si="0"/>
        <v>hay suficiente</v>
      </c>
      <c r="I38" s="8"/>
    </row>
    <row r="39" spans="1:9" x14ac:dyDescent="0.2">
      <c r="C39" s="8"/>
      <c r="D39" s="8"/>
      <c r="E39" s="8"/>
      <c r="F39" s="8"/>
      <c r="G39" s="8"/>
      <c r="H39" s="8"/>
      <c r="I39" s="8"/>
    </row>
    <row r="40" spans="1:9" x14ac:dyDescent="0.2">
      <c r="C40" s="8"/>
      <c r="D40" s="8"/>
      <c r="E40" s="8"/>
      <c r="F40" s="8"/>
      <c r="G40" s="8"/>
      <c r="H40" s="8"/>
      <c r="I40" s="8"/>
    </row>
    <row r="41" spans="1:9" x14ac:dyDescent="0.2">
      <c r="C41" s="8"/>
      <c r="D41" s="8"/>
      <c r="E41" s="8"/>
      <c r="F41" s="8"/>
      <c r="G41" s="8"/>
      <c r="H41" s="8"/>
      <c r="I41" s="8"/>
    </row>
  </sheetData>
  <conditionalFormatting sqref="G2:G38">
    <cfRule type="cellIs" dxfId="3" priority="1" stopIfTrue="1" operator="equal">
      <formula>0</formula>
    </cfRule>
  </conditionalFormatting>
  <conditionalFormatting sqref="H2:H38">
    <cfRule type="cellIs" dxfId="2" priority="2" stopIfTrue="1" operator="equal">
      <formula>"solicitar material"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K373"/>
  <sheetViews>
    <sheetView zoomScale="120" zoomScaleNormal="120" workbookViewId="0">
      <pane ySplit="1" topLeftCell="A2" activePane="bottomLeft" state="frozen"/>
      <selection pane="bottomLeft" activeCell="C45" sqref="C45"/>
    </sheetView>
  </sheetViews>
  <sheetFormatPr baseColWidth="10" defaultColWidth="9.140625" defaultRowHeight="12.75" customHeight="1" x14ac:dyDescent="0.2"/>
  <cols>
    <col min="1" max="1" width="10.85546875" customWidth="1"/>
    <col min="2" max="2" width="14.85546875" customWidth="1"/>
    <col min="3" max="3" width="46.140625" customWidth="1"/>
    <col min="4" max="4" width="13.28515625" customWidth="1"/>
    <col min="5" max="5" width="21" customWidth="1"/>
    <col min="6" max="7" width="17.140625" customWidth="1"/>
    <col min="8" max="8" width="30.85546875" style="11" customWidth="1"/>
    <col min="9" max="9" width="41.140625" style="1" customWidth="1"/>
    <col min="10" max="23" width="17.140625" customWidth="1"/>
  </cols>
  <sheetData>
    <row r="1" spans="2:9" ht="55.5" customHeight="1" x14ac:dyDescent="0.2">
      <c r="B1" s="12" t="s">
        <v>2</v>
      </c>
      <c r="C1" s="12" t="s">
        <v>1</v>
      </c>
      <c r="D1" s="12" t="s">
        <v>5</v>
      </c>
      <c r="E1" s="12" t="s">
        <v>6</v>
      </c>
      <c r="F1" s="12" t="s">
        <v>4</v>
      </c>
      <c r="G1" s="12" t="s">
        <v>7</v>
      </c>
      <c r="H1" s="12" t="s">
        <v>0</v>
      </c>
      <c r="I1" s="12" t="s">
        <v>8</v>
      </c>
    </row>
    <row r="2" spans="2:9" ht="12.75" customHeight="1" x14ac:dyDescent="0.2">
      <c r="B2" s="2">
        <v>100</v>
      </c>
      <c r="C2" s="3" t="s">
        <v>11</v>
      </c>
      <c r="D2" s="4" t="s">
        <v>3</v>
      </c>
      <c r="E2" s="5" t="s">
        <v>10</v>
      </c>
      <c r="F2" s="5" t="s">
        <v>9</v>
      </c>
      <c r="G2" s="5">
        <v>2</v>
      </c>
      <c r="H2" s="9" t="e">
        <f t="shared" ref="H2:H38" si="0">SUMIF(codigoregistro,B2,entrada)-SUMIF(codigoregistro,B2,salida)</f>
        <v>#REF!</v>
      </c>
      <c r="I2" s="6" t="e">
        <f t="shared" ref="I2:I38" si="1">IF(G2&gt;0,IF(H2&lt;G2+1,"solicitar material","hay suficiente"),"sin dato stock minimo")</f>
        <v>#REF!</v>
      </c>
    </row>
    <row r="3" spans="2:9" ht="12.75" customHeight="1" x14ac:dyDescent="0.2">
      <c r="B3" s="2">
        <v>101</v>
      </c>
      <c r="C3" s="3" t="s">
        <v>12</v>
      </c>
      <c r="D3" s="4" t="s">
        <v>3</v>
      </c>
      <c r="E3" s="5" t="s">
        <v>10</v>
      </c>
      <c r="F3" s="5" t="s">
        <v>9</v>
      </c>
      <c r="G3" s="5">
        <v>2</v>
      </c>
      <c r="H3" s="9" t="e">
        <f t="shared" si="0"/>
        <v>#REF!</v>
      </c>
      <c r="I3" s="6" t="e">
        <f t="shared" si="1"/>
        <v>#REF!</v>
      </c>
    </row>
    <row r="4" spans="2:9" ht="12.75" customHeight="1" x14ac:dyDescent="0.2">
      <c r="B4" s="2">
        <v>102</v>
      </c>
      <c r="C4" s="3" t="s">
        <v>13</v>
      </c>
      <c r="D4" s="4" t="s">
        <v>47</v>
      </c>
      <c r="E4" s="4" t="s">
        <v>53</v>
      </c>
      <c r="F4" s="4" t="s">
        <v>9</v>
      </c>
      <c r="G4" s="5">
        <v>2</v>
      </c>
      <c r="H4" s="9" t="e">
        <f t="shared" si="0"/>
        <v>#REF!</v>
      </c>
      <c r="I4" s="6" t="e">
        <f t="shared" si="1"/>
        <v>#REF!</v>
      </c>
    </row>
    <row r="5" spans="2:9" ht="12.75" customHeight="1" x14ac:dyDescent="0.2">
      <c r="B5" s="2">
        <v>103</v>
      </c>
      <c r="C5" s="3" t="s">
        <v>14</v>
      </c>
      <c r="D5" s="4" t="s">
        <v>47</v>
      </c>
      <c r="E5" s="4" t="s">
        <v>10</v>
      </c>
      <c r="F5" s="4" t="s">
        <v>58</v>
      </c>
      <c r="G5" s="5">
        <v>2</v>
      </c>
      <c r="H5" s="9" t="e">
        <f t="shared" si="0"/>
        <v>#REF!</v>
      </c>
      <c r="I5" s="6" t="e">
        <f t="shared" si="1"/>
        <v>#REF!</v>
      </c>
    </row>
    <row r="6" spans="2:9" ht="12.75" customHeight="1" x14ac:dyDescent="0.2">
      <c r="B6" s="2">
        <v>104</v>
      </c>
      <c r="C6" s="3" t="s">
        <v>15</v>
      </c>
      <c r="D6" s="4" t="s">
        <v>47</v>
      </c>
      <c r="E6" s="5" t="s">
        <v>10</v>
      </c>
      <c r="F6" s="4" t="s">
        <v>58</v>
      </c>
      <c r="G6" s="5">
        <v>2</v>
      </c>
      <c r="H6" s="9" t="e">
        <f t="shared" si="0"/>
        <v>#REF!</v>
      </c>
      <c r="I6" s="6" t="e">
        <f t="shared" si="1"/>
        <v>#REF!</v>
      </c>
    </row>
    <row r="7" spans="2:9" ht="12.75" customHeight="1" x14ac:dyDescent="0.2">
      <c r="B7" s="2">
        <v>105</v>
      </c>
      <c r="C7" s="3" t="s">
        <v>16</v>
      </c>
      <c r="D7" s="4" t="s">
        <v>47</v>
      </c>
      <c r="E7" s="4" t="s">
        <v>10</v>
      </c>
      <c r="F7" s="4" t="s">
        <v>58</v>
      </c>
      <c r="G7" s="5">
        <v>2</v>
      </c>
      <c r="H7" s="9" t="e">
        <f t="shared" si="0"/>
        <v>#REF!</v>
      </c>
      <c r="I7" s="6" t="e">
        <f t="shared" si="1"/>
        <v>#REF!</v>
      </c>
    </row>
    <row r="8" spans="2:9" ht="12.75" customHeight="1" x14ac:dyDescent="0.2">
      <c r="B8" s="2">
        <v>106</v>
      </c>
      <c r="C8" s="3" t="s">
        <v>17</v>
      </c>
      <c r="D8" s="4" t="s">
        <v>47</v>
      </c>
      <c r="E8" s="4" t="s">
        <v>10</v>
      </c>
      <c r="F8" s="4" t="s">
        <v>58</v>
      </c>
      <c r="G8" s="7">
        <v>2</v>
      </c>
      <c r="H8" s="9" t="e">
        <f t="shared" si="0"/>
        <v>#REF!</v>
      </c>
      <c r="I8" s="6" t="e">
        <f t="shared" si="1"/>
        <v>#REF!</v>
      </c>
    </row>
    <row r="9" spans="2:9" ht="12.75" customHeight="1" x14ac:dyDescent="0.2">
      <c r="B9" s="2">
        <v>107</v>
      </c>
      <c r="C9" s="3" t="s">
        <v>18</v>
      </c>
      <c r="D9" s="4" t="s">
        <v>47</v>
      </c>
      <c r="E9" s="4" t="s">
        <v>10</v>
      </c>
      <c r="F9" s="4" t="s">
        <v>58</v>
      </c>
      <c r="G9" s="7">
        <v>2</v>
      </c>
      <c r="H9" s="9" t="e">
        <f t="shared" si="0"/>
        <v>#REF!</v>
      </c>
      <c r="I9" s="6" t="e">
        <f>IF(G9&gt;0,IF(H9&lt;G9+1,"solicitar material","hay suficiente"),"sin dato stock minimo")</f>
        <v>#REF!</v>
      </c>
    </row>
    <row r="10" spans="2:9" ht="12.75" customHeight="1" x14ac:dyDescent="0.2">
      <c r="B10" s="2">
        <v>108</v>
      </c>
      <c r="C10" s="3" t="s">
        <v>19</v>
      </c>
      <c r="D10" s="4" t="s">
        <v>48</v>
      </c>
      <c r="E10" s="4" t="s">
        <v>10</v>
      </c>
      <c r="F10" s="4" t="s">
        <v>58</v>
      </c>
      <c r="G10" s="7">
        <v>2</v>
      </c>
      <c r="H10" s="9" t="e">
        <f>SUMIF(codigoregistro,B10,entrada)-SUMIF(codigoregistro,B10,salida)</f>
        <v>#REF!</v>
      </c>
      <c r="I10" s="6" t="e">
        <f t="shared" si="1"/>
        <v>#REF!</v>
      </c>
    </row>
    <row r="11" spans="2:9" ht="12.75" customHeight="1" x14ac:dyDescent="0.2">
      <c r="B11" s="2">
        <v>109</v>
      </c>
      <c r="C11" s="3" t="s">
        <v>20</v>
      </c>
      <c r="D11" s="4" t="s">
        <v>48</v>
      </c>
      <c r="E11" s="4" t="s">
        <v>10</v>
      </c>
      <c r="F11" s="4" t="s">
        <v>58</v>
      </c>
      <c r="G11" s="7">
        <v>2</v>
      </c>
      <c r="H11" s="9" t="e">
        <f t="shared" si="0"/>
        <v>#REF!</v>
      </c>
      <c r="I11" s="6" t="e">
        <f t="shared" si="1"/>
        <v>#REF!</v>
      </c>
    </row>
    <row r="12" spans="2:9" ht="12.75" customHeight="1" x14ac:dyDescent="0.2">
      <c r="B12" s="2">
        <v>110</v>
      </c>
      <c r="C12" s="3" t="s">
        <v>21</v>
      </c>
      <c r="D12" s="4" t="s">
        <v>48</v>
      </c>
      <c r="E12" s="4" t="s">
        <v>10</v>
      </c>
      <c r="F12" s="4" t="s">
        <v>58</v>
      </c>
      <c r="G12" s="7">
        <v>2</v>
      </c>
      <c r="H12" s="9" t="e">
        <f t="shared" si="0"/>
        <v>#REF!</v>
      </c>
      <c r="I12" s="6" t="e">
        <f t="shared" si="1"/>
        <v>#REF!</v>
      </c>
    </row>
    <row r="13" spans="2:9" ht="12.75" customHeight="1" x14ac:dyDescent="0.2">
      <c r="B13" s="2">
        <v>111</v>
      </c>
      <c r="C13" s="3" t="s">
        <v>22</v>
      </c>
      <c r="D13" s="2" t="s">
        <v>49</v>
      </c>
      <c r="E13" s="4" t="s">
        <v>10</v>
      </c>
      <c r="F13" s="4" t="s">
        <v>58</v>
      </c>
      <c r="G13" s="7">
        <v>0</v>
      </c>
      <c r="H13" s="9" t="e">
        <f t="shared" si="0"/>
        <v>#REF!</v>
      </c>
      <c r="I13" s="6" t="str">
        <f t="shared" si="1"/>
        <v>sin dato stock minimo</v>
      </c>
    </row>
    <row r="14" spans="2:9" ht="12.75" customHeight="1" x14ac:dyDescent="0.2">
      <c r="B14" s="2">
        <v>112</v>
      </c>
      <c r="C14" s="3" t="s">
        <v>23</v>
      </c>
      <c r="D14" s="2" t="s">
        <v>50</v>
      </c>
      <c r="E14" s="4" t="s">
        <v>10</v>
      </c>
      <c r="F14" s="4" t="s">
        <v>58</v>
      </c>
      <c r="G14" s="7">
        <v>2</v>
      </c>
      <c r="H14" s="9" t="e">
        <f t="shared" si="0"/>
        <v>#REF!</v>
      </c>
      <c r="I14" s="6" t="e">
        <f t="shared" si="1"/>
        <v>#REF!</v>
      </c>
    </row>
    <row r="15" spans="2:9" ht="12.75" customHeight="1" x14ac:dyDescent="0.2">
      <c r="B15" s="2">
        <v>113</v>
      </c>
      <c r="C15" s="3" t="s">
        <v>24</v>
      </c>
      <c r="D15" s="2" t="s">
        <v>50</v>
      </c>
      <c r="E15" s="2" t="s">
        <v>10</v>
      </c>
      <c r="F15" s="4" t="s">
        <v>58</v>
      </c>
      <c r="G15" s="7">
        <v>2</v>
      </c>
      <c r="H15" s="9" t="e">
        <f t="shared" si="0"/>
        <v>#REF!</v>
      </c>
      <c r="I15" s="6" t="e">
        <f t="shared" si="1"/>
        <v>#REF!</v>
      </c>
    </row>
    <row r="16" spans="2:9" ht="12.75" customHeight="1" x14ac:dyDescent="0.2">
      <c r="B16" s="2">
        <v>114</v>
      </c>
      <c r="C16" s="3" t="s">
        <v>25</v>
      </c>
      <c r="D16" s="2" t="s">
        <v>50</v>
      </c>
      <c r="E16" s="2" t="s">
        <v>10</v>
      </c>
      <c r="F16" s="4" t="s">
        <v>58</v>
      </c>
      <c r="G16" s="7">
        <v>2</v>
      </c>
      <c r="H16" s="9" t="e">
        <f t="shared" si="0"/>
        <v>#REF!</v>
      </c>
      <c r="I16" s="6" t="e">
        <f t="shared" si="1"/>
        <v>#REF!</v>
      </c>
    </row>
    <row r="17" spans="2:9" ht="12.75" customHeight="1" x14ac:dyDescent="0.2">
      <c r="B17" s="2">
        <v>115</v>
      </c>
      <c r="C17" s="3" t="s">
        <v>26</v>
      </c>
      <c r="D17" s="2" t="s">
        <v>50</v>
      </c>
      <c r="E17" s="2" t="s">
        <v>10</v>
      </c>
      <c r="F17" s="4" t="s">
        <v>58</v>
      </c>
      <c r="G17" s="7">
        <v>2</v>
      </c>
      <c r="H17" s="9" t="e">
        <f t="shared" si="0"/>
        <v>#REF!</v>
      </c>
      <c r="I17" s="6" t="e">
        <f t="shared" si="1"/>
        <v>#REF!</v>
      </c>
    </row>
    <row r="18" spans="2:9" ht="12.75" customHeight="1" x14ac:dyDescent="0.2">
      <c r="B18" s="2">
        <v>116</v>
      </c>
      <c r="C18" s="3" t="s">
        <v>27</v>
      </c>
      <c r="D18" s="2" t="s">
        <v>51</v>
      </c>
      <c r="E18" s="2" t="s">
        <v>10</v>
      </c>
      <c r="F18" s="4" t="s">
        <v>58</v>
      </c>
      <c r="G18" s="7">
        <v>2</v>
      </c>
      <c r="H18" s="9" t="e">
        <f t="shared" si="0"/>
        <v>#REF!</v>
      </c>
      <c r="I18" s="6" t="e">
        <f t="shared" si="1"/>
        <v>#REF!</v>
      </c>
    </row>
    <row r="19" spans="2:9" ht="12.75" customHeight="1" x14ac:dyDescent="0.2">
      <c r="B19" s="2">
        <v>117</v>
      </c>
      <c r="C19" s="3" t="s">
        <v>28</v>
      </c>
      <c r="D19" s="2" t="s">
        <v>52</v>
      </c>
      <c r="E19" s="4" t="s">
        <v>10</v>
      </c>
      <c r="F19" s="4" t="s">
        <v>58</v>
      </c>
      <c r="G19" s="7">
        <v>2</v>
      </c>
      <c r="H19" s="9" t="e">
        <f t="shared" si="0"/>
        <v>#REF!</v>
      </c>
      <c r="I19" s="6" t="e">
        <f t="shared" si="1"/>
        <v>#REF!</v>
      </c>
    </row>
    <row r="20" spans="2:9" ht="12.75" customHeight="1" x14ac:dyDescent="0.2">
      <c r="B20" s="2">
        <v>118</v>
      </c>
      <c r="C20" s="3" t="s">
        <v>29</v>
      </c>
      <c r="D20" s="2" t="s">
        <v>50</v>
      </c>
      <c r="E20" s="5" t="s">
        <v>10</v>
      </c>
      <c r="F20" s="4" t="s">
        <v>58</v>
      </c>
      <c r="G20" s="7">
        <v>2</v>
      </c>
      <c r="H20" s="9" t="e">
        <f t="shared" si="0"/>
        <v>#REF!</v>
      </c>
      <c r="I20" s="6" t="e">
        <f t="shared" si="1"/>
        <v>#REF!</v>
      </c>
    </row>
    <row r="21" spans="2:9" ht="12.75" customHeight="1" x14ac:dyDescent="0.2">
      <c r="B21" s="2">
        <v>119</v>
      </c>
      <c r="C21" s="3" t="s">
        <v>30</v>
      </c>
      <c r="D21" s="2" t="s">
        <v>50</v>
      </c>
      <c r="E21" s="4" t="s">
        <v>10</v>
      </c>
      <c r="F21" s="4" t="s">
        <v>58</v>
      </c>
      <c r="G21" s="7">
        <v>2</v>
      </c>
      <c r="H21" s="9" t="e">
        <f t="shared" si="0"/>
        <v>#REF!</v>
      </c>
      <c r="I21" s="6" t="e">
        <f t="shared" si="1"/>
        <v>#REF!</v>
      </c>
    </row>
    <row r="22" spans="2:9" ht="12.75" customHeight="1" x14ac:dyDescent="0.2">
      <c r="B22" s="2">
        <v>120</v>
      </c>
      <c r="C22" s="3" t="s">
        <v>31</v>
      </c>
      <c r="D22" s="2" t="s">
        <v>50</v>
      </c>
      <c r="E22" s="4" t="s">
        <v>10</v>
      </c>
      <c r="F22" s="4" t="s">
        <v>58</v>
      </c>
      <c r="G22" s="7">
        <v>2</v>
      </c>
      <c r="H22" s="9" t="e">
        <f t="shared" si="0"/>
        <v>#REF!</v>
      </c>
      <c r="I22" s="6" t="e">
        <f t="shared" si="1"/>
        <v>#REF!</v>
      </c>
    </row>
    <row r="23" spans="2:9" ht="12.75" customHeight="1" x14ac:dyDescent="0.2">
      <c r="B23" s="2">
        <v>121</v>
      </c>
      <c r="C23" s="3" t="s">
        <v>32</v>
      </c>
      <c r="D23" s="2" t="s">
        <v>50</v>
      </c>
      <c r="E23" s="4" t="s">
        <v>10</v>
      </c>
      <c r="F23" s="4" t="s">
        <v>58</v>
      </c>
      <c r="G23" s="7">
        <v>0</v>
      </c>
      <c r="H23" s="9" t="e">
        <f t="shared" si="0"/>
        <v>#REF!</v>
      </c>
      <c r="I23" s="6" t="str">
        <f t="shared" si="1"/>
        <v>sin dato stock minimo</v>
      </c>
    </row>
    <row r="24" spans="2:9" ht="12.75" customHeight="1" x14ac:dyDescent="0.2">
      <c r="B24" s="2">
        <v>122</v>
      </c>
      <c r="C24" s="3" t="s">
        <v>33</v>
      </c>
      <c r="D24" s="2" t="s">
        <v>50</v>
      </c>
      <c r="E24" s="4" t="s">
        <v>10</v>
      </c>
      <c r="F24" s="4" t="s">
        <v>58</v>
      </c>
      <c r="G24" s="7">
        <v>0</v>
      </c>
      <c r="H24" s="9" t="e">
        <f t="shared" si="0"/>
        <v>#REF!</v>
      </c>
      <c r="I24" s="6" t="str">
        <f t="shared" si="1"/>
        <v>sin dato stock minimo</v>
      </c>
    </row>
    <row r="25" spans="2:9" ht="12.75" customHeight="1" x14ac:dyDescent="0.2">
      <c r="B25" s="2">
        <v>123</v>
      </c>
      <c r="C25" s="3" t="s">
        <v>34</v>
      </c>
      <c r="D25" s="2" t="s">
        <v>50</v>
      </c>
      <c r="E25" s="4" t="s">
        <v>10</v>
      </c>
      <c r="F25" s="4" t="s">
        <v>58</v>
      </c>
      <c r="G25" s="7">
        <v>0</v>
      </c>
      <c r="H25" s="9" t="e">
        <f t="shared" si="0"/>
        <v>#REF!</v>
      </c>
      <c r="I25" s="6" t="str">
        <f t="shared" si="1"/>
        <v>sin dato stock minimo</v>
      </c>
    </row>
    <row r="26" spans="2:9" ht="12.75" customHeight="1" x14ac:dyDescent="0.2">
      <c r="B26" s="2">
        <v>124</v>
      </c>
      <c r="C26" s="3" t="s">
        <v>35</v>
      </c>
      <c r="D26" s="2" t="s">
        <v>52</v>
      </c>
      <c r="E26" s="4" t="s">
        <v>10</v>
      </c>
      <c r="F26" s="4" t="s">
        <v>58</v>
      </c>
      <c r="G26" s="7">
        <v>0</v>
      </c>
      <c r="H26" s="9" t="e">
        <f t="shared" si="0"/>
        <v>#REF!</v>
      </c>
      <c r="I26" s="6" t="str">
        <f t="shared" si="1"/>
        <v>sin dato stock minimo</v>
      </c>
    </row>
    <row r="27" spans="2:9" ht="12.75" customHeight="1" x14ac:dyDescent="0.2">
      <c r="B27" s="2">
        <v>125</v>
      </c>
      <c r="C27" s="3" t="s">
        <v>36</v>
      </c>
      <c r="D27" s="2" t="s">
        <v>52</v>
      </c>
      <c r="E27" s="4" t="s">
        <v>10</v>
      </c>
      <c r="F27" s="4" t="s">
        <v>58</v>
      </c>
      <c r="G27" s="7">
        <v>2</v>
      </c>
      <c r="H27" s="9" t="e">
        <f t="shared" si="0"/>
        <v>#REF!</v>
      </c>
      <c r="I27" s="6" t="e">
        <f t="shared" si="1"/>
        <v>#REF!</v>
      </c>
    </row>
    <row r="28" spans="2:9" ht="12.75" customHeight="1" x14ac:dyDescent="0.2">
      <c r="B28" s="2">
        <v>126</v>
      </c>
      <c r="C28" s="3" t="s">
        <v>37</v>
      </c>
      <c r="D28" s="2" t="s">
        <v>52</v>
      </c>
      <c r="E28" s="4" t="s">
        <v>10</v>
      </c>
      <c r="F28" s="4" t="s">
        <v>58</v>
      </c>
      <c r="G28" s="7">
        <v>2</v>
      </c>
      <c r="H28" s="9" t="e">
        <f t="shared" si="0"/>
        <v>#REF!</v>
      </c>
      <c r="I28" s="6" t="e">
        <f t="shared" si="1"/>
        <v>#REF!</v>
      </c>
    </row>
    <row r="29" spans="2:9" ht="12.75" customHeight="1" x14ac:dyDescent="0.2">
      <c r="B29" s="2">
        <v>127</v>
      </c>
      <c r="C29" s="3" t="s">
        <v>60</v>
      </c>
      <c r="D29" s="2" t="s">
        <v>48</v>
      </c>
      <c r="E29" s="2" t="s">
        <v>10</v>
      </c>
      <c r="F29" s="4" t="s">
        <v>58</v>
      </c>
      <c r="G29" s="7">
        <v>2</v>
      </c>
      <c r="H29" s="9" t="e">
        <f t="shared" si="0"/>
        <v>#REF!</v>
      </c>
      <c r="I29" s="6" t="e">
        <f t="shared" si="1"/>
        <v>#REF!</v>
      </c>
    </row>
    <row r="30" spans="2:9" ht="12.75" customHeight="1" x14ac:dyDescent="0.2">
      <c r="B30" s="2">
        <v>128</v>
      </c>
      <c r="C30" s="3" t="s">
        <v>38</v>
      </c>
      <c r="D30" s="2" t="s">
        <v>52</v>
      </c>
      <c r="E30" s="2" t="s">
        <v>10</v>
      </c>
      <c r="F30" s="4" t="s">
        <v>58</v>
      </c>
      <c r="G30" s="7">
        <v>2</v>
      </c>
      <c r="H30" s="9" t="e">
        <f t="shared" si="0"/>
        <v>#REF!</v>
      </c>
      <c r="I30" s="6" t="e">
        <f t="shared" si="1"/>
        <v>#REF!</v>
      </c>
    </row>
    <row r="31" spans="2:9" ht="12.75" customHeight="1" x14ac:dyDescent="0.2">
      <c r="B31" s="2">
        <v>129</v>
      </c>
      <c r="C31" s="3" t="s">
        <v>39</v>
      </c>
      <c r="D31" s="2" t="s">
        <v>50</v>
      </c>
      <c r="E31" s="2" t="s">
        <v>10</v>
      </c>
      <c r="F31" s="4" t="s">
        <v>58</v>
      </c>
      <c r="G31" s="7">
        <v>0</v>
      </c>
      <c r="H31" s="9" t="e">
        <f t="shared" si="0"/>
        <v>#REF!</v>
      </c>
      <c r="I31" s="6" t="str">
        <f t="shared" si="1"/>
        <v>sin dato stock minimo</v>
      </c>
    </row>
    <row r="32" spans="2:9" ht="12.75" customHeight="1" x14ac:dyDescent="0.2">
      <c r="B32" s="2">
        <v>130</v>
      </c>
      <c r="C32" s="3" t="s">
        <v>40</v>
      </c>
      <c r="D32" s="2" t="s">
        <v>50</v>
      </c>
      <c r="E32" s="2" t="s">
        <v>10</v>
      </c>
      <c r="F32" s="4" t="s">
        <v>58</v>
      </c>
      <c r="G32" s="7">
        <v>0</v>
      </c>
      <c r="H32" s="9" t="e">
        <f t="shared" si="0"/>
        <v>#REF!</v>
      </c>
      <c r="I32" s="6" t="str">
        <f t="shared" si="1"/>
        <v>sin dato stock minimo</v>
      </c>
    </row>
    <row r="33" spans="1:11" ht="12.75" customHeight="1" x14ac:dyDescent="0.2">
      <c r="B33" s="2">
        <v>131</v>
      </c>
      <c r="C33" s="3" t="s">
        <v>41</v>
      </c>
      <c r="D33" s="2" t="s">
        <v>52</v>
      </c>
      <c r="E33" s="2" t="s">
        <v>10</v>
      </c>
      <c r="F33" s="4" t="s">
        <v>58</v>
      </c>
      <c r="G33" s="7">
        <v>2</v>
      </c>
      <c r="H33" s="9" t="e">
        <f t="shared" si="0"/>
        <v>#REF!</v>
      </c>
      <c r="I33" s="6" t="e">
        <f t="shared" si="1"/>
        <v>#REF!</v>
      </c>
    </row>
    <row r="34" spans="1:11" ht="12.75" customHeight="1" x14ac:dyDescent="0.2">
      <c r="A34" s="31"/>
      <c r="B34" s="32"/>
      <c r="C34" s="33"/>
      <c r="D34" s="32"/>
      <c r="E34" s="32"/>
      <c r="F34" s="34"/>
      <c r="G34" s="35"/>
      <c r="H34" s="36"/>
      <c r="I34" s="37"/>
      <c r="J34" s="31"/>
      <c r="K34" s="31"/>
    </row>
    <row r="35" spans="1:11" ht="12.75" customHeight="1" x14ac:dyDescent="0.2">
      <c r="A35" s="31"/>
      <c r="B35" s="32"/>
      <c r="C35" s="33"/>
      <c r="D35" s="32"/>
      <c r="E35" s="32"/>
      <c r="F35" s="34"/>
      <c r="G35" s="35"/>
      <c r="H35" s="36"/>
      <c r="I35" s="37"/>
      <c r="J35" s="31"/>
      <c r="K35" s="31"/>
    </row>
    <row r="36" spans="1:11" ht="12.75" customHeight="1" x14ac:dyDescent="0.2">
      <c r="A36" s="31"/>
      <c r="B36" s="32"/>
      <c r="C36" s="33"/>
      <c r="D36" s="32"/>
      <c r="E36" s="32"/>
      <c r="F36" s="34"/>
      <c r="G36" s="35"/>
      <c r="H36" s="36"/>
      <c r="I36" s="37"/>
      <c r="J36" s="31"/>
      <c r="K36" s="31"/>
    </row>
    <row r="37" spans="1:11" ht="12.75" customHeight="1" x14ac:dyDescent="0.2">
      <c r="A37" s="31"/>
      <c r="B37" s="32"/>
      <c r="C37" s="33"/>
      <c r="D37" s="32"/>
      <c r="E37" s="32"/>
      <c r="F37" s="34"/>
      <c r="G37" s="35"/>
      <c r="H37" s="36"/>
      <c r="I37" s="37"/>
      <c r="J37" s="31"/>
      <c r="K37" s="31"/>
    </row>
    <row r="38" spans="1:11" ht="12.75" customHeight="1" x14ac:dyDescent="0.2">
      <c r="A38" s="31"/>
      <c r="B38" s="32"/>
      <c r="C38" s="33"/>
      <c r="D38" s="32"/>
      <c r="E38" s="32"/>
      <c r="F38" s="34"/>
      <c r="G38" s="35"/>
      <c r="H38" s="36"/>
      <c r="I38" s="37"/>
      <c r="J38" s="31"/>
      <c r="K38" s="31"/>
    </row>
    <row r="39" spans="1:11" ht="12.75" customHeight="1" x14ac:dyDescent="0.2">
      <c r="A39" s="31"/>
      <c r="B39" s="31"/>
      <c r="C39" s="31"/>
      <c r="D39" s="31"/>
      <c r="E39" s="31"/>
      <c r="F39" s="31"/>
      <c r="G39" s="35"/>
      <c r="H39" s="38"/>
      <c r="I39" s="31"/>
      <c r="J39" s="31"/>
      <c r="K39" s="31"/>
    </row>
    <row r="40" spans="1:11" ht="12.75" customHeight="1" x14ac:dyDescent="0.2">
      <c r="A40" s="31"/>
      <c r="B40" s="31"/>
      <c r="C40" s="31"/>
      <c r="D40" s="31"/>
      <c r="E40" s="31"/>
      <c r="F40" s="31"/>
      <c r="G40" s="35"/>
      <c r="H40" s="38"/>
      <c r="I40" s="31"/>
      <c r="J40" s="31"/>
      <c r="K40" s="31"/>
    </row>
    <row r="41" spans="1:11" ht="12.75" customHeight="1" x14ac:dyDescent="0.2">
      <c r="A41" s="31"/>
      <c r="B41" s="31"/>
      <c r="C41" s="31"/>
      <c r="D41" s="31"/>
      <c r="E41" s="31"/>
      <c r="F41" s="31"/>
      <c r="G41" s="35"/>
      <c r="H41" s="38"/>
      <c r="I41" s="31"/>
      <c r="J41" s="31"/>
      <c r="K41" s="31"/>
    </row>
    <row r="42" spans="1:11" ht="12.75" customHeight="1" x14ac:dyDescent="0.2">
      <c r="A42" s="31"/>
      <c r="B42" s="31"/>
      <c r="C42" s="31"/>
      <c r="D42" s="31"/>
      <c r="E42" s="31"/>
      <c r="F42" s="31"/>
      <c r="G42" s="35"/>
      <c r="H42" s="38"/>
      <c r="I42" s="31"/>
      <c r="J42" s="31"/>
      <c r="K42" s="31"/>
    </row>
    <row r="43" spans="1:11" ht="12.75" customHeight="1" x14ac:dyDescent="0.2">
      <c r="A43" s="31"/>
      <c r="B43" s="31"/>
      <c r="C43" s="31"/>
      <c r="D43" s="31"/>
      <c r="E43" s="31"/>
      <c r="F43" s="31"/>
      <c r="G43" s="35"/>
      <c r="H43" s="38"/>
      <c r="I43" s="31"/>
      <c r="J43" s="31"/>
      <c r="K43" s="31"/>
    </row>
    <row r="44" spans="1:11" ht="12.75" customHeight="1" x14ac:dyDescent="0.2">
      <c r="G44" s="8"/>
      <c r="H44" s="10"/>
      <c r="I44"/>
    </row>
    <row r="45" spans="1:11" ht="12.75" customHeight="1" x14ac:dyDescent="0.2">
      <c r="G45" s="8"/>
      <c r="H45" s="10"/>
      <c r="I45"/>
    </row>
    <row r="46" spans="1:11" ht="12.75" customHeight="1" x14ac:dyDescent="0.2">
      <c r="G46" s="8"/>
      <c r="H46" s="10"/>
      <c r="I46"/>
    </row>
    <row r="47" spans="1:11" ht="12.75" customHeight="1" x14ac:dyDescent="0.2">
      <c r="G47" s="8"/>
      <c r="H47" s="10"/>
      <c r="I47"/>
    </row>
    <row r="48" spans="1:11" ht="12.75" customHeight="1" x14ac:dyDescent="0.2">
      <c r="G48" s="8"/>
      <c r="H48" s="10"/>
      <c r="I48"/>
    </row>
    <row r="49" spans="7:9" ht="12.75" customHeight="1" x14ac:dyDescent="0.2">
      <c r="G49" s="8"/>
      <c r="H49" s="10"/>
      <c r="I49"/>
    </row>
    <row r="50" spans="7:9" ht="12.75" customHeight="1" x14ac:dyDescent="0.2">
      <c r="G50" s="8"/>
      <c r="H50" s="10"/>
      <c r="I50"/>
    </row>
    <row r="51" spans="7:9" ht="12.75" customHeight="1" x14ac:dyDescent="0.2">
      <c r="G51" s="8"/>
      <c r="H51" s="10"/>
      <c r="I51"/>
    </row>
    <row r="52" spans="7:9" ht="12.75" customHeight="1" x14ac:dyDescent="0.2">
      <c r="G52" s="8"/>
      <c r="H52" s="10"/>
      <c r="I52"/>
    </row>
    <row r="53" spans="7:9" ht="12.75" customHeight="1" x14ac:dyDescent="0.2">
      <c r="G53" s="8"/>
      <c r="H53" s="10"/>
      <c r="I53"/>
    </row>
    <row r="54" spans="7:9" ht="12.75" customHeight="1" x14ac:dyDescent="0.2">
      <c r="G54" s="8"/>
      <c r="H54" s="10"/>
      <c r="I54"/>
    </row>
    <row r="55" spans="7:9" ht="12.75" customHeight="1" x14ac:dyDescent="0.2">
      <c r="G55" s="8"/>
      <c r="H55" s="10"/>
      <c r="I55"/>
    </row>
    <row r="56" spans="7:9" ht="12.75" customHeight="1" x14ac:dyDescent="0.2">
      <c r="G56" s="8"/>
      <c r="H56" s="10"/>
      <c r="I56"/>
    </row>
    <row r="57" spans="7:9" ht="12.75" customHeight="1" x14ac:dyDescent="0.2">
      <c r="G57" s="8"/>
      <c r="H57" s="10"/>
      <c r="I57"/>
    </row>
    <row r="58" spans="7:9" ht="12.75" customHeight="1" x14ac:dyDescent="0.2">
      <c r="G58" s="8"/>
      <c r="H58" s="10"/>
      <c r="I58"/>
    </row>
    <row r="59" spans="7:9" ht="12.75" customHeight="1" x14ac:dyDescent="0.2">
      <c r="G59" s="8"/>
      <c r="H59" s="10"/>
      <c r="I59"/>
    </row>
    <row r="60" spans="7:9" ht="12.75" customHeight="1" x14ac:dyDescent="0.2">
      <c r="G60" s="8"/>
      <c r="H60" s="10"/>
      <c r="I60"/>
    </row>
    <row r="61" spans="7:9" ht="12.75" customHeight="1" x14ac:dyDescent="0.2">
      <c r="G61" s="8"/>
      <c r="H61" s="10"/>
      <c r="I61"/>
    </row>
    <row r="62" spans="7:9" ht="12.75" customHeight="1" x14ac:dyDescent="0.2">
      <c r="G62" s="8"/>
      <c r="H62" s="10"/>
      <c r="I62"/>
    </row>
    <row r="63" spans="7:9" ht="12.75" customHeight="1" x14ac:dyDescent="0.2">
      <c r="G63" s="8"/>
      <c r="H63" s="10"/>
      <c r="I63"/>
    </row>
    <row r="64" spans="7:9" ht="12.75" customHeight="1" x14ac:dyDescent="0.2">
      <c r="G64" s="8"/>
      <c r="H64" s="10"/>
      <c r="I64"/>
    </row>
    <row r="65" spans="7:9" ht="12.75" customHeight="1" x14ac:dyDescent="0.2">
      <c r="G65" s="8"/>
      <c r="H65" s="10"/>
      <c r="I65"/>
    </row>
    <row r="66" spans="7:9" ht="12.75" customHeight="1" x14ac:dyDescent="0.2">
      <c r="G66" s="8"/>
      <c r="H66" s="10"/>
      <c r="I66"/>
    </row>
    <row r="67" spans="7:9" ht="12.75" customHeight="1" x14ac:dyDescent="0.2">
      <c r="G67" s="8"/>
      <c r="H67" s="10"/>
      <c r="I67"/>
    </row>
    <row r="68" spans="7:9" ht="12.75" customHeight="1" x14ac:dyDescent="0.2">
      <c r="G68" s="8"/>
      <c r="H68" s="10"/>
      <c r="I68"/>
    </row>
    <row r="69" spans="7:9" ht="12.75" customHeight="1" x14ac:dyDescent="0.2">
      <c r="G69" s="8"/>
      <c r="H69" s="10"/>
      <c r="I69"/>
    </row>
    <row r="70" spans="7:9" ht="12.75" customHeight="1" x14ac:dyDescent="0.2">
      <c r="G70" s="8"/>
      <c r="H70" s="10"/>
      <c r="I70"/>
    </row>
    <row r="71" spans="7:9" ht="12.75" customHeight="1" x14ac:dyDescent="0.2">
      <c r="G71" s="8"/>
      <c r="H71" s="10"/>
      <c r="I71"/>
    </row>
    <row r="72" spans="7:9" ht="12.75" customHeight="1" x14ac:dyDescent="0.2">
      <c r="G72" s="8"/>
      <c r="H72" s="10"/>
      <c r="I72"/>
    </row>
    <row r="73" spans="7:9" ht="12.75" customHeight="1" x14ac:dyDescent="0.2">
      <c r="G73" s="8"/>
      <c r="H73" s="10"/>
      <c r="I73"/>
    </row>
    <row r="74" spans="7:9" ht="12.75" customHeight="1" x14ac:dyDescent="0.2">
      <c r="G74" s="8"/>
      <c r="H74" s="10"/>
      <c r="I74"/>
    </row>
    <row r="75" spans="7:9" ht="12.75" customHeight="1" x14ac:dyDescent="0.2">
      <c r="G75" s="8"/>
      <c r="H75" s="10"/>
      <c r="I75"/>
    </row>
    <row r="76" spans="7:9" ht="12.75" customHeight="1" x14ac:dyDescent="0.2">
      <c r="G76" s="8"/>
      <c r="H76" s="10"/>
      <c r="I76"/>
    </row>
    <row r="77" spans="7:9" ht="12.75" customHeight="1" x14ac:dyDescent="0.2">
      <c r="G77" s="8"/>
      <c r="H77" s="10"/>
      <c r="I77"/>
    </row>
    <row r="78" spans="7:9" ht="12.75" customHeight="1" x14ac:dyDescent="0.2">
      <c r="G78" s="8"/>
      <c r="H78" s="10"/>
      <c r="I78"/>
    </row>
    <row r="79" spans="7:9" ht="12.75" customHeight="1" x14ac:dyDescent="0.2">
      <c r="G79" s="8"/>
      <c r="H79" s="10"/>
      <c r="I79"/>
    </row>
    <row r="80" spans="7:9" ht="12.75" customHeight="1" x14ac:dyDescent="0.2">
      <c r="G80" s="8"/>
      <c r="H80" s="10"/>
      <c r="I80"/>
    </row>
    <row r="81" spans="7:9" ht="12.75" customHeight="1" x14ac:dyDescent="0.2">
      <c r="G81" s="8"/>
      <c r="H81" s="10"/>
      <c r="I81"/>
    </row>
    <row r="82" spans="7:9" ht="12.75" customHeight="1" x14ac:dyDescent="0.2">
      <c r="G82" s="8"/>
      <c r="H82" s="10"/>
      <c r="I82"/>
    </row>
    <row r="83" spans="7:9" ht="12.75" customHeight="1" x14ac:dyDescent="0.2">
      <c r="G83" s="8"/>
      <c r="H83" s="10"/>
      <c r="I83"/>
    </row>
    <row r="84" spans="7:9" ht="12.75" customHeight="1" x14ac:dyDescent="0.2">
      <c r="G84" s="8"/>
      <c r="H84" s="10"/>
      <c r="I84"/>
    </row>
    <row r="85" spans="7:9" ht="12.75" customHeight="1" x14ac:dyDescent="0.2">
      <c r="G85" s="8"/>
      <c r="H85" s="10"/>
      <c r="I85"/>
    </row>
    <row r="86" spans="7:9" ht="12.75" customHeight="1" x14ac:dyDescent="0.2">
      <c r="G86" s="8"/>
      <c r="H86" s="10"/>
      <c r="I86"/>
    </row>
    <row r="87" spans="7:9" ht="12.75" customHeight="1" x14ac:dyDescent="0.2">
      <c r="G87" s="8"/>
      <c r="H87" s="10"/>
      <c r="I87"/>
    </row>
    <row r="88" spans="7:9" ht="12.75" customHeight="1" x14ac:dyDescent="0.2">
      <c r="G88" s="8"/>
      <c r="H88" s="10"/>
      <c r="I88"/>
    </row>
    <row r="89" spans="7:9" ht="12.75" customHeight="1" x14ac:dyDescent="0.2">
      <c r="G89" s="8"/>
      <c r="H89" s="10"/>
      <c r="I89"/>
    </row>
    <row r="90" spans="7:9" ht="12.75" customHeight="1" x14ac:dyDescent="0.2">
      <c r="G90" s="8"/>
      <c r="H90" s="10"/>
      <c r="I90"/>
    </row>
    <row r="91" spans="7:9" ht="12.75" customHeight="1" x14ac:dyDescent="0.2">
      <c r="G91" s="8"/>
      <c r="H91" s="10"/>
      <c r="I91"/>
    </row>
    <row r="92" spans="7:9" ht="12.75" customHeight="1" x14ac:dyDescent="0.2">
      <c r="G92" s="8"/>
      <c r="H92" s="10"/>
      <c r="I92"/>
    </row>
    <row r="93" spans="7:9" ht="12.75" customHeight="1" x14ac:dyDescent="0.2">
      <c r="G93" s="8"/>
      <c r="H93" s="10"/>
      <c r="I93"/>
    </row>
    <row r="94" spans="7:9" ht="12.75" customHeight="1" x14ac:dyDescent="0.2">
      <c r="G94" s="8"/>
      <c r="H94" s="10"/>
      <c r="I94"/>
    </row>
    <row r="95" spans="7:9" ht="12.75" customHeight="1" x14ac:dyDescent="0.2">
      <c r="G95" s="8"/>
      <c r="H95" s="10"/>
      <c r="I95"/>
    </row>
    <row r="96" spans="7:9" ht="12.75" customHeight="1" x14ac:dyDescent="0.2">
      <c r="G96" s="8"/>
      <c r="H96" s="10"/>
      <c r="I96"/>
    </row>
    <row r="97" spans="7:9" ht="12.75" customHeight="1" x14ac:dyDescent="0.2">
      <c r="G97" s="8"/>
      <c r="H97" s="10"/>
      <c r="I97"/>
    </row>
    <row r="98" spans="7:9" ht="12.75" customHeight="1" x14ac:dyDescent="0.2">
      <c r="G98" s="8"/>
      <c r="H98" s="10"/>
      <c r="I98"/>
    </row>
    <row r="99" spans="7:9" ht="12.75" customHeight="1" x14ac:dyDescent="0.2">
      <c r="G99" s="8"/>
      <c r="H99" s="10"/>
      <c r="I99"/>
    </row>
    <row r="100" spans="7:9" ht="12.75" customHeight="1" x14ac:dyDescent="0.2">
      <c r="G100" s="8"/>
      <c r="H100" s="10"/>
      <c r="I100"/>
    </row>
    <row r="101" spans="7:9" ht="12.75" customHeight="1" x14ac:dyDescent="0.2">
      <c r="G101" s="8"/>
      <c r="H101" s="10"/>
      <c r="I101"/>
    </row>
    <row r="102" spans="7:9" ht="12.75" customHeight="1" x14ac:dyDescent="0.2">
      <c r="G102" s="8"/>
      <c r="H102" s="10"/>
      <c r="I102"/>
    </row>
    <row r="103" spans="7:9" ht="12.75" customHeight="1" x14ac:dyDescent="0.2">
      <c r="G103" s="8"/>
      <c r="H103" s="10"/>
      <c r="I103"/>
    </row>
    <row r="104" spans="7:9" ht="12.75" customHeight="1" x14ac:dyDescent="0.2">
      <c r="G104" s="8"/>
      <c r="H104" s="10"/>
      <c r="I104"/>
    </row>
    <row r="105" spans="7:9" ht="12.75" customHeight="1" x14ac:dyDescent="0.2">
      <c r="G105" s="8"/>
      <c r="H105" s="10"/>
      <c r="I105"/>
    </row>
    <row r="106" spans="7:9" ht="12.75" customHeight="1" x14ac:dyDescent="0.2">
      <c r="G106" s="8"/>
      <c r="H106" s="10"/>
      <c r="I106"/>
    </row>
    <row r="107" spans="7:9" ht="12.75" customHeight="1" x14ac:dyDescent="0.2">
      <c r="G107" s="8"/>
      <c r="H107" s="10"/>
      <c r="I107"/>
    </row>
    <row r="108" spans="7:9" ht="12.75" customHeight="1" x14ac:dyDescent="0.2">
      <c r="G108" s="8"/>
      <c r="H108" s="10"/>
      <c r="I108"/>
    </row>
    <row r="109" spans="7:9" ht="12.75" customHeight="1" x14ac:dyDescent="0.2">
      <c r="G109" s="8"/>
      <c r="H109" s="10"/>
      <c r="I109"/>
    </row>
    <row r="110" spans="7:9" ht="12.75" customHeight="1" x14ac:dyDescent="0.2">
      <c r="G110" s="8"/>
      <c r="H110" s="10"/>
      <c r="I110"/>
    </row>
    <row r="111" spans="7:9" ht="12.75" customHeight="1" x14ac:dyDescent="0.2">
      <c r="G111" s="8"/>
      <c r="H111" s="10"/>
      <c r="I111"/>
    </row>
    <row r="112" spans="7:9" ht="12.75" customHeight="1" x14ac:dyDescent="0.2">
      <c r="G112" s="8"/>
      <c r="H112" s="10"/>
      <c r="I112"/>
    </row>
    <row r="113" spans="7:9" ht="12.75" customHeight="1" x14ac:dyDescent="0.2">
      <c r="G113" s="8"/>
      <c r="H113" s="10"/>
      <c r="I113"/>
    </row>
    <row r="114" spans="7:9" ht="12.75" customHeight="1" x14ac:dyDescent="0.2">
      <c r="G114" s="8"/>
      <c r="H114" s="10"/>
      <c r="I114"/>
    </row>
    <row r="115" spans="7:9" ht="12.75" customHeight="1" x14ac:dyDescent="0.2">
      <c r="G115" s="8"/>
      <c r="H115" s="10"/>
      <c r="I115"/>
    </row>
    <row r="116" spans="7:9" ht="12.75" customHeight="1" x14ac:dyDescent="0.2">
      <c r="G116" s="8"/>
      <c r="H116" s="10"/>
      <c r="I116"/>
    </row>
    <row r="117" spans="7:9" ht="12.75" customHeight="1" x14ac:dyDescent="0.2">
      <c r="G117" s="8"/>
      <c r="H117" s="10"/>
      <c r="I117"/>
    </row>
    <row r="118" spans="7:9" ht="12.75" customHeight="1" x14ac:dyDescent="0.2">
      <c r="G118" s="8"/>
      <c r="H118" s="10"/>
      <c r="I118"/>
    </row>
    <row r="119" spans="7:9" ht="12.75" customHeight="1" x14ac:dyDescent="0.2">
      <c r="G119" s="8"/>
      <c r="H119" s="10"/>
      <c r="I119"/>
    </row>
    <row r="120" spans="7:9" ht="12.75" customHeight="1" x14ac:dyDescent="0.2">
      <c r="G120" s="8"/>
      <c r="H120" s="10"/>
      <c r="I120"/>
    </row>
    <row r="121" spans="7:9" ht="12.75" customHeight="1" x14ac:dyDescent="0.2">
      <c r="G121" s="8"/>
      <c r="H121" s="10"/>
      <c r="I121"/>
    </row>
    <row r="122" spans="7:9" ht="12.75" customHeight="1" x14ac:dyDescent="0.2">
      <c r="G122" s="8"/>
      <c r="H122" s="10"/>
      <c r="I122"/>
    </row>
    <row r="123" spans="7:9" ht="12.75" customHeight="1" x14ac:dyDescent="0.2">
      <c r="G123" s="8"/>
      <c r="H123" s="10"/>
      <c r="I123"/>
    </row>
    <row r="124" spans="7:9" ht="12.75" customHeight="1" x14ac:dyDescent="0.2">
      <c r="G124" s="8"/>
      <c r="H124" s="10"/>
      <c r="I124"/>
    </row>
    <row r="125" spans="7:9" ht="12.75" customHeight="1" x14ac:dyDescent="0.2">
      <c r="G125" s="8"/>
      <c r="H125" s="10"/>
      <c r="I125"/>
    </row>
    <row r="126" spans="7:9" ht="12.75" customHeight="1" x14ac:dyDescent="0.2">
      <c r="G126" s="8"/>
      <c r="H126" s="10"/>
      <c r="I126"/>
    </row>
    <row r="127" spans="7:9" ht="12.75" customHeight="1" x14ac:dyDescent="0.2">
      <c r="G127" s="8"/>
      <c r="H127" s="10"/>
      <c r="I127"/>
    </row>
    <row r="128" spans="7:9" ht="12.75" customHeight="1" x14ac:dyDescent="0.2">
      <c r="G128" s="8"/>
      <c r="H128" s="10"/>
      <c r="I128"/>
    </row>
    <row r="129" spans="7:9" ht="12.75" customHeight="1" x14ac:dyDescent="0.2">
      <c r="G129" s="8"/>
      <c r="H129" s="10"/>
      <c r="I129"/>
    </row>
    <row r="130" spans="7:9" ht="12.75" customHeight="1" x14ac:dyDescent="0.2">
      <c r="G130" s="8"/>
      <c r="H130" s="10"/>
      <c r="I130"/>
    </row>
    <row r="131" spans="7:9" ht="12.75" customHeight="1" x14ac:dyDescent="0.2">
      <c r="G131" s="8"/>
      <c r="H131" s="10"/>
      <c r="I131"/>
    </row>
    <row r="132" spans="7:9" ht="12.75" customHeight="1" x14ac:dyDescent="0.2">
      <c r="G132" s="8"/>
      <c r="H132" s="10"/>
      <c r="I132"/>
    </row>
    <row r="133" spans="7:9" ht="12.75" customHeight="1" x14ac:dyDescent="0.2">
      <c r="I133"/>
    </row>
    <row r="134" spans="7:9" ht="12.75" customHeight="1" x14ac:dyDescent="0.2">
      <c r="I134"/>
    </row>
    <row r="135" spans="7:9" ht="12.75" customHeight="1" x14ac:dyDescent="0.2">
      <c r="I135"/>
    </row>
    <row r="136" spans="7:9" ht="12.75" customHeight="1" x14ac:dyDescent="0.2">
      <c r="I136"/>
    </row>
    <row r="137" spans="7:9" ht="12.75" customHeight="1" x14ac:dyDescent="0.2">
      <c r="I137"/>
    </row>
    <row r="138" spans="7:9" ht="12.75" customHeight="1" x14ac:dyDescent="0.2">
      <c r="I138"/>
    </row>
    <row r="139" spans="7:9" ht="12.75" customHeight="1" x14ac:dyDescent="0.2">
      <c r="I139"/>
    </row>
    <row r="140" spans="7:9" ht="12.75" customHeight="1" x14ac:dyDescent="0.2">
      <c r="I140"/>
    </row>
    <row r="141" spans="7:9" ht="12.75" customHeight="1" x14ac:dyDescent="0.2">
      <c r="I141"/>
    </row>
    <row r="142" spans="7:9" ht="12.75" customHeight="1" x14ac:dyDescent="0.2">
      <c r="I142"/>
    </row>
    <row r="143" spans="7:9" ht="12.75" customHeight="1" x14ac:dyDescent="0.2">
      <c r="I143"/>
    </row>
    <row r="144" spans="7:9" ht="12.75" customHeight="1" x14ac:dyDescent="0.2">
      <c r="I144"/>
    </row>
    <row r="145" spans="9:9" ht="12.75" customHeight="1" x14ac:dyDescent="0.2">
      <c r="I145"/>
    </row>
    <row r="146" spans="9:9" ht="12.75" customHeight="1" x14ac:dyDescent="0.2">
      <c r="I146"/>
    </row>
    <row r="147" spans="9:9" ht="12.75" customHeight="1" x14ac:dyDescent="0.2">
      <c r="I147"/>
    </row>
    <row r="148" spans="9:9" ht="12.75" customHeight="1" x14ac:dyDescent="0.2">
      <c r="I148"/>
    </row>
    <row r="149" spans="9:9" ht="12.75" customHeight="1" x14ac:dyDescent="0.2">
      <c r="I149"/>
    </row>
    <row r="150" spans="9:9" ht="12.75" customHeight="1" x14ac:dyDescent="0.2">
      <c r="I150"/>
    </row>
    <row r="151" spans="9:9" ht="12.75" customHeight="1" x14ac:dyDescent="0.2">
      <c r="I151"/>
    </row>
    <row r="152" spans="9:9" ht="12.75" customHeight="1" x14ac:dyDescent="0.2">
      <c r="I152"/>
    </row>
    <row r="153" spans="9:9" ht="12.75" customHeight="1" x14ac:dyDescent="0.2">
      <c r="I153"/>
    </row>
    <row r="154" spans="9:9" ht="12.75" customHeight="1" x14ac:dyDescent="0.2">
      <c r="I154"/>
    </row>
    <row r="155" spans="9:9" ht="12.75" customHeight="1" x14ac:dyDescent="0.2">
      <c r="I155"/>
    </row>
    <row r="156" spans="9:9" ht="12.75" customHeight="1" x14ac:dyDescent="0.2">
      <c r="I156"/>
    </row>
    <row r="157" spans="9:9" ht="12.75" customHeight="1" x14ac:dyDescent="0.2">
      <c r="I157"/>
    </row>
    <row r="158" spans="9:9" ht="12.75" customHeight="1" x14ac:dyDescent="0.2">
      <c r="I158"/>
    </row>
    <row r="159" spans="9:9" ht="12.75" customHeight="1" x14ac:dyDescent="0.2">
      <c r="I159"/>
    </row>
    <row r="160" spans="9:9" ht="12.75" customHeight="1" x14ac:dyDescent="0.2">
      <c r="I160"/>
    </row>
    <row r="161" spans="9:9" ht="12.75" customHeight="1" x14ac:dyDescent="0.2">
      <c r="I161"/>
    </row>
    <row r="162" spans="9:9" ht="12.75" customHeight="1" x14ac:dyDescent="0.2">
      <c r="I162"/>
    </row>
    <row r="163" spans="9:9" ht="12.75" customHeight="1" x14ac:dyDescent="0.2">
      <c r="I163"/>
    </row>
    <row r="164" spans="9:9" ht="12.75" customHeight="1" x14ac:dyDescent="0.2">
      <c r="I164"/>
    </row>
    <row r="165" spans="9:9" ht="12.75" customHeight="1" x14ac:dyDescent="0.2">
      <c r="I165"/>
    </row>
    <row r="166" spans="9:9" ht="12.75" customHeight="1" x14ac:dyDescent="0.2">
      <c r="I166"/>
    </row>
    <row r="167" spans="9:9" ht="12.75" customHeight="1" x14ac:dyDescent="0.2">
      <c r="I167"/>
    </row>
    <row r="168" spans="9:9" ht="12.75" customHeight="1" x14ac:dyDescent="0.2">
      <c r="I168"/>
    </row>
    <row r="169" spans="9:9" ht="12.75" customHeight="1" x14ac:dyDescent="0.2">
      <c r="I169"/>
    </row>
    <row r="170" spans="9:9" ht="12.75" customHeight="1" x14ac:dyDescent="0.2">
      <c r="I170"/>
    </row>
    <row r="171" spans="9:9" ht="12.75" customHeight="1" x14ac:dyDescent="0.2">
      <c r="I171"/>
    </row>
    <row r="172" spans="9:9" ht="12.75" customHeight="1" x14ac:dyDescent="0.2">
      <c r="I172"/>
    </row>
    <row r="173" spans="9:9" ht="12.75" customHeight="1" x14ac:dyDescent="0.2">
      <c r="I173"/>
    </row>
    <row r="174" spans="9:9" ht="12.75" customHeight="1" x14ac:dyDescent="0.2">
      <c r="I174"/>
    </row>
    <row r="175" spans="9:9" ht="12.75" customHeight="1" x14ac:dyDescent="0.2">
      <c r="I175"/>
    </row>
    <row r="176" spans="9:9" ht="12.75" customHeight="1" x14ac:dyDescent="0.2">
      <c r="I176"/>
    </row>
    <row r="177" spans="9:9" ht="12.75" customHeight="1" x14ac:dyDescent="0.2">
      <c r="I177"/>
    </row>
    <row r="178" spans="9:9" ht="12.75" customHeight="1" x14ac:dyDescent="0.2">
      <c r="I178"/>
    </row>
    <row r="179" spans="9:9" ht="12.75" customHeight="1" x14ac:dyDescent="0.2">
      <c r="I179"/>
    </row>
    <row r="180" spans="9:9" ht="12.75" customHeight="1" x14ac:dyDescent="0.2">
      <c r="I180"/>
    </row>
    <row r="181" spans="9:9" ht="12.75" customHeight="1" x14ac:dyDescent="0.2">
      <c r="I181"/>
    </row>
    <row r="182" spans="9:9" ht="12.75" customHeight="1" x14ac:dyDescent="0.2">
      <c r="I182"/>
    </row>
    <row r="183" spans="9:9" ht="12.75" customHeight="1" x14ac:dyDescent="0.2">
      <c r="I183"/>
    </row>
    <row r="184" spans="9:9" ht="12.75" customHeight="1" x14ac:dyDescent="0.2">
      <c r="I184"/>
    </row>
    <row r="185" spans="9:9" ht="12.75" customHeight="1" x14ac:dyDescent="0.2">
      <c r="I185"/>
    </row>
    <row r="186" spans="9:9" ht="12.75" customHeight="1" x14ac:dyDescent="0.2">
      <c r="I186"/>
    </row>
    <row r="187" spans="9:9" ht="12.75" customHeight="1" x14ac:dyDescent="0.2">
      <c r="I187"/>
    </row>
    <row r="188" spans="9:9" ht="12.75" customHeight="1" x14ac:dyDescent="0.2">
      <c r="I188"/>
    </row>
    <row r="189" spans="9:9" ht="12.75" customHeight="1" x14ac:dyDescent="0.2">
      <c r="I189"/>
    </row>
    <row r="190" spans="9:9" ht="12.75" customHeight="1" x14ac:dyDescent="0.2">
      <c r="I190"/>
    </row>
    <row r="191" spans="9:9" ht="12.75" customHeight="1" x14ac:dyDescent="0.2">
      <c r="I191"/>
    </row>
    <row r="192" spans="9:9" ht="12.75" customHeight="1" x14ac:dyDescent="0.2">
      <c r="I192"/>
    </row>
    <row r="193" spans="9:9" ht="12.75" customHeight="1" x14ac:dyDescent="0.2">
      <c r="I193"/>
    </row>
    <row r="194" spans="9:9" ht="12.75" customHeight="1" x14ac:dyDescent="0.2">
      <c r="I194"/>
    </row>
    <row r="195" spans="9:9" ht="12.75" customHeight="1" x14ac:dyDescent="0.2">
      <c r="I195"/>
    </row>
    <row r="196" spans="9:9" ht="12.75" customHeight="1" x14ac:dyDescent="0.2">
      <c r="I196"/>
    </row>
    <row r="197" spans="9:9" ht="12.75" customHeight="1" x14ac:dyDescent="0.2">
      <c r="I197"/>
    </row>
    <row r="198" spans="9:9" ht="12.75" customHeight="1" x14ac:dyDescent="0.2">
      <c r="I198"/>
    </row>
    <row r="199" spans="9:9" ht="12.75" customHeight="1" x14ac:dyDescent="0.2">
      <c r="I199"/>
    </row>
    <row r="200" spans="9:9" ht="12.75" customHeight="1" x14ac:dyDescent="0.2">
      <c r="I200"/>
    </row>
    <row r="201" spans="9:9" ht="12.75" customHeight="1" x14ac:dyDescent="0.2">
      <c r="I201"/>
    </row>
    <row r="202" spans="9:9" ht="12.75" customHeight="1" x14ac:dyDescent="0.2">
      <c r="I202"/>
    </row>
    <row r="203" spans="9:9" ht="12.75" customHeight="1" x14ac:dyDescent="0.2">
      <c r="I203"/>
    </row>
    <row r="204" spans="9:9" ht="12.75" customHeight="1" x14ac:dyDescent="0.2">
      <c r="I204"/>
    </row>
    <row r="205" spans="9:9" ht="12.75" customHeight="1" x14ac:dyDescent="0.2">
      <c r="I205"/>
    </row>
    <row r="206" spans="9:9" ht="12.75" customHeight="1" x14ac:dyDescent="0.2">
      <c r="I206"/>
    </row>
    <row r="207" spans="9:9" ht="12.75" customHeight="1" x14ac:dyDescent="0.2">
      <c r="I207"/>
    </row>
    <row r="208" spans="9:9" ht="12.75" customHeight="1" x14ac:dyDescent="0.2">
      <c r="I208"/>
    </row>
    <row r="209" spans="9:9" ht="12.75" customHeight="1" x14ac:dyDescent="0.2">
      <c r="I209"/>
    </row>
    <row r="210" spans="9:9" ht="12.75" customHeight="1" x14ac:dyDescent="0.2">
      <c r="I210"/>
    </row>
    <row r="211" spans="9:9" ht="12.75" customHeight="1" x14ac:dyDescent="0.2">
      <c r="I211"/>
    </row>
    <row r="212" spans="9:9" ht="12.75" customHeight="1" x14ac:dyDescent="0.2">
      <c r="I212"/>
    </row>
    <row r="213" spans="9:9" ht="12.75" customHeight="1" x14ac:dyDescent="0.2">
      <c r="I213"/>
    </row>
    <row r="214" spans="9:9" ht="12.75" customHeight="1" x14ac:dyDescent="0.2">
      <c r="I214"/>
    </row>
    <row r="215" spans="9:9" ht="12.75" customHeight="1" x14ac:dyDescent="0.2">
      <c r="I215"/>
    </row>
    <row r="216" spans="9:9" ht="12.75" customHeight="1" x14ac:dyDescent="0.2">
      <c r="I216"/>
    </row>
    <row r="217" spans="9:9" ht="12.75" customHeight="1" x14ac:dyDescent="0.2">
      <c r="I217"/>
    </row>
    <row r="218" spans="9:9" ht="12.75" customHeight="1" x14ac:dyDescent="0.2">
      <c r="I218"/>
    </row>
    <row r="219" spans="9:9" ht="12.75" customHeight="1" x14ac:dyDescent="0.2">
      <c r="I219"/>
    </row>
    <row r="220" spans="9:9" ht="12.75" customHeight="1" x14ac:dyDescent="0.2">
      <c r="I220"/>
    </row>
    <row r="221" spans="9:9" ht="12.75" customHeight="1" x14ac:dyDescent="0.2">
      <c r="I221"/>
    </row>
    <row r="222" spans="9:9" ht="12.75" customHeight="1" x14ac:dyDescent="0.2">
      <c r="I222"/>
    </row>
    <row r="223" spans="9:9" ht="12.75" customHeight="1" x14ac:dyDescent="0.2">
      <c r="I223"/>
    </row>
    <row r="224" spans="9:9" ht="12.75" customHeight="1" x14ac:dyDescent="0.2">
      <c r="I224"/>
    </row>
    <row r="225" spans="9:9" ht="12.75" customHeight="1" x14ac:dyDescent="0.2">
      <c r="I225"/>
    </row>
    <row r="226" spans="9:9" ht="12.75" customHeight="1" x14ac:dyDescent="0.2">
      <c r="I226"/>
    </row>
    <row r="227" spans="9:9" ht="12.75" customHeight="1" x14ac:dyDescent="0.2">
      <c r="I227"/>
    </row>
    <row r="228" spans="9:9" ht="12.75" customHeight="1" x14ac:dyDescent="0.2">
      <c r="I228"/>
    </row>
    <row r="229" spans="9:9" ht="12.75" customHeight="1" x14ac:dyDescent="0.2">
      <c r="I229"/>
    </row>
    <row r="230" spans="9:9" ht="12.75" customHeight="1" x14ac:dyDescent="0.2">
      <c r="I230"/>
    </row>
    <row r="231" spans="9:9" ht="12.75" customHeight="1" x14ac:dyDescent="0.2">
      <c r="I231"/>
    </row>
    <row r="232" spans="9:9" ht="12.75" customHeight="1" x14ac:dyDescent="0.2">
      <c r="I232"/>
    </row>
    <row r="233" spans="9:9" ht="12.75" customHeight="1" x14ac:dyDescent="0.2">
      <c r="I233"/>
    </row>
    <row r="234" spans="9:9" ht="12.75" customHeight="1" x14ac:dyDescent="0.2">
      <c r="I234"/>
    </row>
    <row r="235" spans="9:9" ht="12.75" customHeight="1" x14ac:dyDescent="0.2">
      <c r="I235"/>
    </row>
    <row r="236" spans="9:9" ht="12.75" customHeight="1" x14ac:dyDescent="0.2">
      <c r="I236"/>
    </row>
    <row r="237" spans="9:9" ht="12.75" customHeight="1" x14ac:dyDescent="0.2">
      <c r="I237"/>
    </row>
    <row r="238" spans="9:9" ht="12.75" customHeight="1" x14ac:dyDescent="0.2">
      <c r="I238"/>
    </row>
    <row r="239" spans="9:9" ht="12.75" customHeight="1" x14ac:dyDescent="0.2">
      <c r="I239"/>
    </row>
    <row r="240" spans="9:9" ht="12.75" customHeight="1" x14ac:dyDescent="0.2">
      <c r="I240"/>
    </row>
    <row r="241" spans="9:9" ht="12.75" customHeight="1" x14ac:dyDescent="0.2">
      <c r="I241"/>
    </row>
    <row r="242" spans="9:9" ht="12.75" customHeight="1" x14ac:dyDescent="0.2">
      <c r="I242"/>
    </row>
    <row r="243" spans="9:9" ht="12.75" customHeight="1" x14ac:dyDescent="0.2">
      <c r="I243"/>
    </row>
    <row r="244" spans="9:9" ht="12.75" customHeight="1" x14ac:dyDescent="0.2">
      <c r="I244"/>
    </row>
    <row r="245" spans="9:9" ht="12.75" customHeight="1" x14ac:dyDescent="0.2">
      <c r="I245"/>
    </row>
    <row r="246" spans="9:9" ht="12.75" customHeight="1" x14ac:dyDescent="0.2">
      <c r="I246"/>
    </row>
    <row r="247" spans="9:9" ht="12.75" customHeight="1" x14ac:dyDescent="0.2">
      <c r="I247"/>
    </row>
    <row r="248" spans="9:9" ht="12.75" customHeight="1" x14ac:dyDescent="0.2">
      <c r="I248"/>
    </row>
    <row r="249" spans="9:9" ht="12.75" customHeight="1" x14ac:dyDescent="0.2">
      <c r="I249"/>
    </row>
    <row r="250" spans="9:9" ht="12.75" customHeight="1" x14ac:dyDescent="0.2">
      <c r="I250"/>
    </row>
    <row r="251" spans="9:9" ht="12.75" customHeight="1" x14ac:dyDescent="0.2">
      <c r="I251"/>
    </row>
    <row r="252" spans="9:9" ht="12.75" customHeight="1" x14ac:dyDescent="0.2">
      <c r="I252"/>
    </row>
    <row r="253" spans="9:9" ht="12.75" customHeight="1" x14ac:dyDescent="0.2">
      <c r="I253"/>
    </row>
    <row r="254" spans="9:9" ht="12.75" customHeight="1" x14ac:dyDescent="0.2">
      <c r="I254"/>
    </row>
    <row r="255" spans="9:9" ht="12.75" customHeight="1" x14ac:dyDescent="0.2">
      <c r="I255"/>
    </row>
    <row r="256" spans="9:9" ht="12.75" customHeight="1" x14ac:dyDescent="0.2">
      <c r="I256"/>
    </row>
    <row r="257" spans="9:9" ht="12.75" customHeight="1" x14ac:dyDescent="0.2">
      <c r="I257"/>
    </row>
    <row r="258" spans="9:9" ht="12.75" customHeight="1" x14ac:dyDescent="0.2">
      <c r="I258"/>
    </row>
    <row r="259" spans="9:9" ht="12.75" customHeight="1" x14ac:dyDescent="0.2">
      <c r="I259"/>
    </row>
    <row r="260" spans="9:9" ht="12.75" customHeight="1" x14ac:dyDescent="0.2">
      <c r="I260"/>
    </row>
    <row r="261" spans="9:9" ht="12.75" customHeight="1" x14ac:dyDescent="0.2">
      <c r="I261"/>
    </row>
    <row r="262" spans="9:9" ht="12.75" customHeight="1" x14ac:dyDescent="0.2">
      <c r="I262"/>
    </row>
    <row r="263" spans="9:9" ht="12.75" customHeight="1" x14ac:dyDescent="0.2">
      <c r="I263"/>
    </row>
    <row r="264" spans="9:9" ht="12.75" customHeight="1" x14ac:dyDescent="0.2">
      <c r="I264"/>
    </row>
    <row r="265" spans="9:9" ht="12.75" customHeight="1" x14ac:dyDescent="0.2">
      <c r="I265"/>
    </row>
    <row r="266" spans="9:9" ht="12.75" customHeight="1" x14ac:dyDescent="0.2">
      <c r="I266"/>
    </row>
    <row r="267" spans="9:9" ht="12.75" customHeight="1" x14ac:dyDescent="0.2">
      <c r="I267"/>
    </row>
    <row r="268" spans="9:9" ht="12.75" customHeight="1" x14ac:dyDescent="0.2">
      <c r="I268"/>
    </row>
    <row r="269" spans="9:9" ht="12.75" customHeight="1" x14ac:dyDescent="0.2">
      <c r="I269"/>
    </row>
    <row r="270" spans="9:9" ht="12.75" customHeight="1" x14ac:dyDescent="0.2">
      <c r="I270"/>
    </row>
    <row r="271" spans="9:9" ht="12.75" customHeight="1" x14ac:dyDescent="0.2">
      <c r="I271"/>
    </row>
    <row r="272" spans="9:9" ht="12.75" customHeight="1" x14ac:dyDescent="0.2">
      <c r="I272"/>
    </row>
    <row r="273" spans="9:9" ht="12.75" customHeight="1" x14ac:dyDescent="0.2">
      <c r="I273"/>
    </row>
    <row r="274" spans="9:9" ht="12.75" customHeight="1" x14ac:dyDescent="0.2">
      <c r="I274"/>
    </row>
    <row r="275" spans="9:9" ht="12.75" customHeight="1" x14ac:dyDescent="0.2">
      <c r="I275"/>
    </row>
    <row r="276" spans="9:9" ht="12.75" customHeight="1" x14ac:dyDescent="0.2">
      <c r="I276"/>
    </row>
    <row r="277" spans="9:9" ht="12.75" customHeight="1" x14ac:dyDescent="0.2">
      <c r="I277"/>
    </row>
    <row r="278" spans="9:9" ht="12.75" customHeight="1" x14ac:dyDescent="0.2">
      <c r="I278"/>
    </row>
    <row r="279" spans="9:9" ht="12.75" customHeight="1" x14ac:dyDescent="0.2">
      <c r="I279"/>
    </row>
    <row r="280" spans="9:9" ht="12.75" customHeight="1" x14ac:dyDescent="0.2">
      <c r="I280"/>
    </row>
    <row r="281" spans="9:9" ht="12.75" customHeight="1" x14ac:dyDescent="0.2">
      <c r="I281"/>
    </row>
    <row r="282" spans="9:9" ht="12.75" customHeight="1" x14ac:dyDescent="0.2">
      <c r="I282"/>
    </row>
    <row r="283" spans="9:9" ht="12.75" customHeight="1" x14ac:dyDescent="0.2">
      <c r="I283"/>
    </row>
    <row r="284" spans="9:9" ht="12.75" customHeight="1" x14ac:dyDescent="0.2">
      <c r="I284"/>
    </row>
    <row r="285" spans="9:9" ht="12.75" customHeight="1" x14ac:dyDescent="0.2">
      <c r="I285"/>
    </row>
    <row r="286" spans="9:9" ht="12.75" customHeight="1" x14ac:dyDescent="0.2">
      <c r="I286"/>
    </row>
    <row r="287" spans="9:9" ht="12.75" customHeight="1" x14ac:dyDescent="0.2">
      <c r="I287"/>
    </row>
    <row r="288" spans="9:9" ht="12.75" customHeight="1" x14ac:dyDescent="0.2">
      <c r="I288"/>
    </row>
    <row r="289" spans="9:9" ht="12.75" customHeight="1" x14ac:dyDescent="0.2">
      <c r="I289"/>
    </row>
    <row r="290" spans="9:9" ht="12.75" customHeight="1" x14ac:dyDescent="0.2">
      <c r="I290"/>
    </row>
    <row r="291" spans="9:9" ht="12.75" customHeight="1" x14ac:dyDescent="0.2">
      <c r="I291"/>
    </row>
    <row r="292" spans="9:9" ht="12.75" customHeight="1" x14ac:dyDescent="0.2">
      <c r="I292"/>
    </row>
    <row r="293" spans="9:9" ht="12.75" customHeight="1" x14ac:dyDescent="0.2">
      <c r="I293"/>
    </row>
    <row r="294" spans="9:9" ht="12.75" customHeight="1" x14ac:dyDescent="0.2">
      <c r="I294"/>
    </row>
    <row r="295" spans="9:9" ht="12.75" customHeight="1" x14ac:dyDescent="0.2">
      <c r="I295"/>
    </row>
    <row r="296" spans="9:9" ht="12.75" customHeight="1" x14ac:dyDescent="0.2">
      <c r="I296"/>
    </row>
    <row r="297" spans="9:9" ht="12.75" customHeight="1" x14ac:dyDescent="0.2">
      <c r="I297"/>
    </row>
    <row r="298" spans="9:9" ht="12.75" customHeight="1" x14ac:dyDescent="0.2">
      <c r="I298"/>
    </row>
    <row r="299" spans="9:9" ht="12.75" customHeight="1" x14ac:dyDescent="0.2">
      <c r="I299"/>
    </row>
    <row r="300" spans="9:9" ht="12.75" customHeight="1" x14ac:dyDescent="0.2">
      <c r="I300"/>
    </row>
    <row r="301" spans="9:9" ht="12.75" customHeight="1" x14ac:dyDescent="0.2">
      <c r="I301"/>
    </row>
    <row r="302" spans="9:9" ht="12.75" customHeight="1" x14ac:dyDescent="0.2">
      <c r="I302"/>
    </row>
    <row r="303" spans="9:9" ht="12.75" customHeight="1" x14ac:dyDescent="0.2">
      <c r="I303"/>
    </row>
    <row r="304" spans="9:9" ht="12.75" customHeight="1" x14ac:dyDescent="0.2">
      <c r="I304"/>
    </row>
    <row r="305" spans="9:9" ht="12.75" customHeight="1" x14ac:dyDescent="0.2">
      <c r="I305"/>
    </row>
    <row r="306" spans="9:9" ht="12.75" customHeight="1" x14ac:dyDescent="0.2">
      <c r="I306"/>
    </row>
    <row r="307" spans="9:9" ht="12.75" customHeight="1" x14ac:dyDescent="0.2">
      <c r="I307"/>
    </row>
    <row r="308" spans="9:9" ht="12.75" customHeight="1" x14ac:dyDescent="0.2">
      <c r="I308"/>
    </row>
    <row r="309" spans="9:9" ht="12.75" customHeight="1" x14ac:dyDescent="0.2">
      <c r="I309"/>
    </row>
    <row r="310" spans="9:9" ht="12.75" customHeight="1" x14ac:dyDescent="0.2">
      <c r="I310"/>
    </row>
    <row r="311" spans="9:9" ht="12.75" customHeight="1" x14ac:dyDescent="0.2">
      <c r="I311"/>
    </row>
    <row r="312" spans="9:9" ht="12.75" customHeight="1" x14ac:dyDescent="0.2">
      <c r="I312"/>
    </row>
    <row r="313" spans="9:9" ht="12.75" customHeight="1" x14ac:dyDescent="0.2">
      <c r="I313"/>
    </row>
    <row r="314" spans="9:9" ht="12.75" customHeight="1" x14ac:dyDescent="0.2">
      <c r="I314"/>
    </row>
    <row r="315" spans="9:9" ht="12.75" customHeight="1" x14ac:dyDescent="0.2">
      <c r="I315"/>
    </row>
    <row r="316" spans="9:9" ht="12.75" customHeight="1" x14ac:dyDescent="0.2">
      <c r="I316"/>
    </row>
    <row r="317" spans="9:9" ht="12.75" customHeight="1" x14ac:dyDescent="0.2">
      <c r="I317"/>
    </row>
    <row r="318" spans="9:9" ht="12.75" customHeight="1" x14ac:dyDescent="0.2">
      <c r="I318"/>
    </row>
    <row r="319" spans="9:9" ht="12.75" customHeight="1" x14ac:dyDescent="0.2">
      <c r="I319"/>
    </row>
    <row r="320" spans="9:9" ht="12.75" customHeight="1" x14ac:dyDescent="0.2">
      <c r="I320"/>
    </row>
    <row r="321" spans="9:9" ht="12.75" customHeight="1" x14ac:dyDescent="0.2">
      <c r="I321"/>
    </row>
    <row r="322" spans="9:9" ht="12.75" customHeight="1" x14ac:dyDescent="0.2">
      <c r="I322"/>
    </row>
    <row r="323" spans="9:9" ht="12.75" customHeight="1" x14ac:dyDescent="0.2">
      <c r="I323"/>
    </row>
    <row r="324" spans="9:9" ht="12.75" customHeight="1" x14ac:dyDescent="0.2">
      <c r="I324"/>
    </row>
    <row r="325" spans="9:9" ht="12.75" customHeight="1" x14ac:dyDescent="0.2">
      <c r="I325"/>
    </row>
    <row r="326" spans="9:9" ht="12.75" customHeight="1" x14ac:dyDescent="0.2">
      <c r="I326"/>
    </row>
    <row r="327" spans="9:9" ht="12.75" customHeight="1" x14ac:dyDescent="0.2">
      <c r="I327"/>
    </row>
    <row r="328" spans="9:9" ht="12.75" customHeight="1" x14ac:dyDescent="0.2">
      <c r="I328"/>
    </row>
    <row r="329" spans="9:9" ht="12.75" customHeight="1" x14ac:dyDescent="0.2">
      <c r="I329"/>
    </row>
    <row r="330" spans="9:9" ht="12.75" customHeight="1" x14ac:dyDescent="0.2">
      <c r="I330"/>
    </row>
    <row r="331" spans="9:9" ht="12.75" customHeight="1" x14ac:dyDescent="0.2">
      <c r="I331"/>
    </row>
    <row r="332" spans="9:9" ht="12.75" customHeight="1" x14ac:dyDescent="0.2">
      <c r="I332"/>
    </row>
    <row r="333" spans="9:9" ht="12.75" customHeight="1" x14ac:dyDescent="0.2">
      <c r="I333"/>
    </row>
    <row r="334" spans="9:9" ht="12.75" customHeight="1" x14ac:dyDescent="0.2">
      <c r="I334"/>
    </row>
    <row r="335" spans="9:9" ht="12.75" customHeight="1" x14ac:dyDescent="0.2">
      <c r="I335"/>
    </row>
    <row r="336" spans="9:9" ht="12.75" customHeight="1" x14ac:dyDescent="0.2">
      <c r="I336"/>
    </row>
    <row r="337" spans="9:9" ht="12.75" customHeight="1" x14ac:dyDescent="0.2">
      <c r="I337"/>
    </row>
    <row r="338" spans="9:9" ht="12.75" customHeight="1" x14ac:dyDescent="0.2">
      <c r="I338"/>
    </row>
    <row r="339" spans="9:9" ht="12.75" customHeight="1" x14ac:dyDescent="0.2">
      <c r="I339"/>
    </row>
    <row r="340" spans="9:9" ht="12.75" customHeight="1" x14ac:dyDescent="0.2">
      <c r="I340"/>
    </row>
    <row r="341" spans="9:9" ht="12.75" customHeight="1" x14ac:dyDescent="0.2">
      <c r="I341"/>
    </row>
    <row r="342" spans="9:9" ht="12.75" customHeight="1" x14ac:dyDescent="0.2">
      <c r="I342"/>
    </row>
    <row r="343" spans="9:9" ht="12.75" customHeight="1" x14ac:dyDescent="0.2">
      <c r="I343"/>
    </row>
    <row r="344" spans="9:9" ht="12.75" customHeight="1" x14ac:dyDescent="0.2">
      <c r="I344"/>
    </row>
    <row r="345" spans="9:9" ht="12.75" customHeight="1" x14ac:dyDescent="0.2">
      <c r="I345"/>
    </row>
    <row r="346" spans="9:9" ht="12.75" customHeight="1" x14ac:dyDescent="0.2">
      <c r="I346"/>
    </row>
    <row r="347" spans="9:9" ht="12.75" customHeight="1" x14ac:dyDescent="0.2">
      <c r="I347"/>
    </row>
    <row r="348" spans="9:9" ht="12.75" customHeight="1" x14ac:dyDescent="0.2">
      <c r="I348"/>
    </row>
    <row r="349" spans="9:9" ht="12.75" customHeight="1" x14ac:dyDescent="0.2">
      <c r="I349"/>
    </row>
    <row r="350" spans="9:9" ht="12.75" customHeight="1" x14ac:dyDescent="0.2">
      <c r="I350"/>
    </row>
    <row r="351" spans="9:9" ht="12.75" customHeight="1" x14ac:dyDescent="0.2">
      <c r="I351"/>
    </row>
    <row r="352" spans="9:9" ht="12.75" customHeight="1" x14ac:dyDescent="0.2">
      <c r="I352"/>
    </row>
    <row r="353" spans="9:9" ht="12.75" customHeight="1" x14ac:dyDescent="0.2">
      <c r="I353"/>
    </row>
    <row r="354" spans="9:9" ht="12.75" customHeight="1" x14ac:dyDescent="0.2">
      <c r="I354"/>
    </row>
    <row r="355" spans="9:9" ht="12.75" customHeight="1" x14ac:dyDescent="0.2">
      <c r="I355"/>
    </row>
    <row r="356" spans="9:9" ht="12.75" customHeight="1" x14ac:dyDescent="0.2">
      <c r="I356"/>
    </row>
    <row r="357" spans="9:9" ht="12.75" customHeight="1" x14ac:dyDescent="0.2">
      <c r="I357"/>
    </row>
    <row r="358" spans="9:9" ht="12.75" customHeight="1" x14ac:dyDescent="0.2">
      <c r="I358"/>
    </row>
    <row r="359" spans="9:9" ht="12.75" customHeight="1" x14ac:dyDescent="0.2">
      <c r="I359"/>
    </row>
    <row r="360" spans="9:9" ht="12.75" customHeight="1" x14ac:dyDescent="0.2">
      <c r="I360"/>
    </row>
    <row r="361" spans="9:9" ht="12.75" customHeight="1" x14ac:dyDescent="0.2">
      <c r="I361"/>
    </row>
    <row r="362" spans="9:9" ht="12.75" customHeight="1" x14ac:dyDescent="0.2">
      <c r="I362"/>
    </row>
    <row r="363" spans="9:9" ht="12.75" customHeight="1" x14ac:dyDescent="0.2">
      <c r="I363"/>
    </row>
    <row r="364" spans="9:9" ht="12.75" customHeight="1" x14ac:dyDescent="0.2">
      <c r="I364"/>
    </row>
    <row r="365" spans="9:9" ht="12.75" customHeight="1" x14ac:dyDescent="0.2">
      <c r="I365"/>
    </row>
    <row r="366" spans="9:9" ht="12.75" customHeight="1" x14ac:dyDescent="0.2">
      <c r="I366"/>
    </row>
    <row r="367" spans="9:9" ht="12.75" customHeight="1" x14ac:dyDescent="0.2">
      <c r="I367"/>
    </row>
    <row r="368" spans="9:9" ht="12.75" customHeight="1" x14ac:dyDescent="0.2">
      <c r="I368"/>
    </row>
    <row r="369" spans="9:9" ht="12.75" customHeight="1" x14ac:dyDescent="0.2">
      <c r="I369"/>
    </row>
    <row r="370" spans="9:9" ht="12.75" customHeight="1" x14ac:dyDescent="0.2">
      <c r="I370"/>
    </row>
    <row r="371" spans="9:9" ht="12.75" customHeight="1" x14ac:dyDescent="0.2">
      <c r="I371"/>
    </row>
    <row r="372" spans="9:9" ht="12.75" customHeight="1" x14ac:dyDescent="0.2">
      <c r="I372"/>
    </row>
    <row r="373" spans="9:9" ht="12.75" customHeight="1" x14ac:dyDescent="0.2">
      <c r="I373"/>
    </row>
  </sheetData>
  <autoFilter ref="B1:I1"/>
  <phoneticPr fontId="2" type="noConversion"/>
  <conditionalFormatting sqref="H2:H38">
    <cfRule type="cellIs" dxfId="1" priority="1" stopIfTrue="1" operator="equal">
      <formula>0</formula>
    </cfRule>
  </conditionalFormatting>
  <conditionalFormatting sqref="I2:I38">
    <cfRule type="cellIs" dxfId="0" priority="2" stopIfTrue="1" operator="equal">
      <formula>"solicitar material"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Practica aquí</vt:lpstr>
      <vt:lpstr>Ejemplo</vt:lpstr>
      <vt:lpstr>listadomateriales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Mely</dc:creator>
  <cp:lastModifiedBy>Miguel</cp:lastModifiedBy>
  <dcterms:created xsi:type="dcterms:W3CDTF">2010-08-31T18:38:46Z</dcterms:created>
  <dcterms:modified xsi:type="dcterms:W3CDTF">2019-08-07T20:59:52Z</dcterms:modified>
</cp:coreProperties>
</file>